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545" windowHeight="8835" activeTab="0"/>
  </bookViews>
  <sheets>
    <sheet name="Clasa a VII-a" sheetId="1" r:id="rId1"/>
    <sheet name="Clasa a VIII-a" sheetId="2" r:id="rId2"/>
    <sheet name="Clasa a IX-a" sheetId="3" r:id="rId3"/>
    <sheet name="Clasa a X-a" sheetId="4" r:id="rId4"/>
    <sheet name="Clasa a XI-a" sheetId="5" r:id="rId5"/>
    <sheet name="Clasa a XII-a" sheetId="6" r:id="rId6"/>
  </sheets>
  <definedNames>
    <definedName name="_xlnm._FilterDatabase" localSheetId="2" hidden="1">'Clasa a IX-a'!$E$14:$F$32</definedName>
    <definedName name="_xlnm._FilterDatabase" localSheetId="1" hidden="1">'Clasa a VIII-a'!$E$14:$F$32</definedName>
    <definedName name="_xlnm._FilterDatabase" localSheetId="3" hidden="1">'Clasa a X-a'!$E$14:$F$41</definedName>
    <definedName name="_xlnm._FilterDatabase" localSheetId="4" hidden="1">'Clasa a XI-a'!$E$15:$F$29</definedName>
    <definedName name="_xlnm._FilterDatabase" localSheetId="5" hidden="1">'Clasa a XII-a'!$E$14:$F$20</definedName>
    <definedName name="_xlnm.Print_Area" localSheetId="2">'Clasa a IX-a'!$A$7:$F$36</definedName>
    <definedName name="_xlnm.Print_Area" localSheetId="1">'Clasa a VIII-a'!$A$7:$G$34</definedName>
    <definedName name="_xlnm.Print_Area" localSheetId="3">'Clasa a X-a'!$B$8:$G$41</definedName>
    <definedName name="_xlnm.Print_Area" localSheetId="4">'Clasa a XI-a'!$A$8:$G$30</definedName>
    <definedName name="_xlnm.Print_Area" localSheetId="5">'Clasa a XII-a'!$A$7:$G$23</definedName>
  </definedNames>
  <calcPr fullCalcOnLoad="1"/>
</workbook>
</file>

<file path=xl/sharedStrings.xml><?xml version="1.0" encoding="utf-8"?>
<sst xmlns="http://schemas.openxmlformats.org/spreadsheetml/2006/main" count="934" uniqueCount="354">
  <si>
    <t>Nr.crt.</t>
  </si>
  <si>
    <t>Numele</t>
  </si>
  <si>
    <t>Prenumele</t>
  </si>
  <si>
    <t>Unitatea de învăţământ</t>
  </si>
  <si>
    <t>Andreea</t>
  </si>
  <si>
    <t>Vlad</t>
  </si>
  <si>
    <t>Radu</t>
  </si>
  <si>
    <t>Mircea</t>
  </si>
  <si>
    <t>Mihai</t>
  </si>
  <si>
    <t>Dan</t>
  </si>
  <si>
    <t>David</t>
  </si>
  <si>
    <t>Oana</t>
  </si>
  <si>
    <t>Popa</t>
  </si>
  <si>
    <t>Andrei</t>
  </si>
  <si>
    <t>Mureşan</t>
  </si>
  <si>
    <t>Alexandru</t>
  </si>
  <si>
    <t>Pop</t>
  </si>
  <si>
    <t>Adrian</t>
  </si>
  <si>
    <t>Robert</t>
  </si>
  <si>
    <t>Corina</t>
  </si>
  <si>
    <t>Bogdan</t>
  </si>
  <si>
    <t>Răzvan</t>
  </si>
  <si>
    <t>Maria</t>
  </si>
  <si>
    <t>Cătălin</t>
  </si>
  <si>
    <t>Bianca</t>
  </si>
  <si>
    <t>Flaviu</t>
  </si>
  <si>
    <t>Anca</t>
  </si>
  <si>
    <t>Anda</t>
  </si>
  <si>
    <t>Denisa</t>
  </si>
  <si>
    <t>Gyorgy</t>
  </si>
  <si>
    <t>Iulia</t>
  </si>
  <si>
    <t>Rusu</t>
  </si>
  <si>
    <t>Alexandra</t>
  </si>
  <si>
    <t>Licker</t>
  </si>
  <si>
    <t>Nandor</t>
  </si>
  <si>
    <t>Jasko</t>
  </si>
  <si>
    <t>Krisztina</t>
  </si>
  <si>
    <t>Deak</t>
  </si>
  <si>
    <t>Norbert</t>
  </si>
  <si>
    <t xml:space="preserve">Fulop-Balogh </t>
  </si>
  <si>
    <t>Beatrix Emoke</t>
  </si>
  <si>
    <t>Şuteu</t>
  </si>
  <si>
    <t xml:space="preserve">Moldovan </t>
  </si>
  <si>
    <t>Dan Cătălin</t>
  </si>
  <si>
    <t>Bălan</t>
  </si>
  <si>
    <t>Czegzi</t>
  </si>
  <si>
    <t>Anamaria</t>
  </si>
  <si>
    <t>Mihu</t>
  </si>
  <si>
    <t>Carina</t>
  </si>
  <si>
    <t>Vermeşan</t>
  </si>
  <si>
    <t>Miron</t>
  </si>
  <si>
    <t>Blaga</t>
  </si>
  <si>
    <t>Tomuţa</t>
  </si>
  <si>
    <t>Carla</t>
  </si>
  <si>
    <t>Farcaş</t>
  </si>
  <si>
    <t>Purdea</t>
  </si>
  <si>
    <t>Ştefan</t>
  </si>
  <si>
    <t>Hunor</t>
  </si>
  <si>
    <t>Iepure</t>
  </si>
  <si>
    <t>Cserei</t>
  </si>
  <si>
    <t>Marton</t>
  </si>
  <si>
    <t>Sallai</t>
  </si>
  <si>
    <t>Eliza</t>
  </si>
  <si>
    <t>Ferencz</t>
  </si>
  <si>
    <t>Ferdinand Izsak</t>
  </si>
  <si>
    <t>Toma</t>
  </si>
  <si>
    <t>Gîngă</t>
  </si>
  <si>
    <t>Marta Daiana</t>
  </si>
  <si>
    <t xml:space="preserve">Miron </t>
  </si>
  <si>
    <t>Militaru</t>
  </si>
  <si>
    <t>Cristian</t>
  </si>
  <si>
    <t>Clasa</t>
  </si>
  <si>
    <t>VIII</t>
  </si>
  <si>
    <t>IX</t>
  </si>
  <si>
    <t>Ciceu</t>
  </si>
  <si>
    <t>Levente</t>
  </si>
  <si>
    <t>Catarau</t>
  </si>
  <si>
    <t>Stan</t>
  </si>
  <si>
    <t>Flueraş</t>
  </si>
  <si>
    <t>Andrada</t>
  </si>
  <si>
    <t>X</t>
  </si>
  <si>
    <t>Frătean</t>
  </si>
  <si>
    <t>Ştefana</t>
  </si>
  <si>
    <t>Szabolcs</t>
  </si>
  <si>
    <t>Simon</t>
  </si>
  <si>
    <t>Katalin</t>
  </si>
  <si>
    <t>Wekerle</t>
  </si>
  <si>
    <t>Tibor</t>
  </si>
  <si>
    <t xml:space="preserve">Anton </t>
  </si>
  <si>
    <t>Nagy</t>
  </si>
  <si>
    <t>Sergiu</t>
  </si>
  <si>
    <t>Darius</t>
  </si>
  <si>
    <t>XI</t>
  </si>
  <si>
    <t>Iacob</t>
  </si>
  <si>
    <t>Dorin</t>
  </si>
  <si>
    <t>Turcu</t>
  </si>
  <si>
    <t>Tiudor</t>
  </si>
  <si>
    <t>Timea Anita</t>
  </si>
  <si>
    <t>Petrean</t>
  </si>
  <si>
    <t>Kassay-Farkas</t>
  </si>
  <si>
    <t>Akos</t>
  </si>
  <si>
    <t>XII</t>
  </si>
  <si>
    <t>Claudiu</t>
  </si>
  <si>
    <t>Vaida</t>
  </si>
  <si>
    <t>Eke</t>
  </si>
  <si>
    <t>Peter</t>
  </si>
  <si>
    <t>Localitatea</t>
  </si>
  <si>
    <t xml:space="preserve">Colegiul Naţional "Emil Racoviţă"  </t>
  </si>
  <si>
    <t>Cluj-Napoca</t>
  </si>
  <si>
    <t>Câmpia Turzii</t>
  </si>
  <si>
    <t>Turda</t>
  </si>
  <si>
    <t xml:space="preserve">Liceul Teologic Unitarian "Zsigmond Janos" </t>
  </si>
  <si>
    <t xml:space="preserve">Liceul de Informatică "Tiberiu Popoviciu" </t>
  </si>
  <si>
    <t xml:space="preserve">Liceul Teoretic "Avram Iancu" </t>
  </si>
  <si>
    <t>Dej</t>
  </si>
  <si>
    <t xml:space="preserve">Colegiul National "Andrei Muresanu" </t>
  </si>
  <si>
    <t xml:space="preserve">Liceul Teoretic "Bathory Istvan" </t>
  </si>
  <si>
    <t>Gherla</t>
  </si>
  <si>
    <t xml:space="preserve">Colegiul Naţional "Mihai Viteazul" </t>
  </si>
  <si>
    <t>Huedin</t>
  </si>
  <si>
    <t>Colegiul Naţional "Emil Racoviţă"</t>
  </si>
  <si>
    <t xml:space="preserve">Colegiul Naţional "George Coşbuc" </t>
  </si>
  <si>
    <t xml:space="preserve">Liceul Teoretic "Apaczai Csere Janos" </t>
  </si>
  <si>
    <t xml:space="preserve">Colegiul Naţional "Emil Racoviţă" </t>
  </si>
  <si>
    <t xml:space="preserve">Colegiul Naţional "George Bariţiu" </t>
  </si>
  <si>
    <t xml:space="preserve">Liceul Teoretic "Nicolae Bălcescu" </t>
  </si>
  <si>
    <t xml:space="preserve">Liceul Teoretic "Pavel Dan" </t>
  </si>
  <si>
    <t xml:space="preserve">Colegiul Naţional "Emil Racoviţa" </t>
  </si>
  <si>
    <t>Colegiul National "Andrei Muresanu"</t>
  </si>
  <si>
    <t>Liceul Teologic Unitarian "Zsigmond Janos"</t>
  </si>
  <si>
    <t>Liceul de Informatică "Tiberiu Popoviciu"</t>
  </si>
  <si>
    <t xml:space="preserve">Liceul Teoretic "Ana Ipătescu" </t>
  </si>
  <si>
    <t xml:space="preserve">Şcoala "Avram Iancu" </t>
  </si>
  <si>
    <t xml:space="preserve">Şcoala "Ioan Opriş" </t>
  </si>
  <si>
    <t xml:space="preserve">Şcoala "Mihai Eminescu" </t>
  </si>
  <si>
    <t>Şcoala "Avram Iancu"</t>
  </si>
  <si>
    <t>Sâncraiu</t>
  </si>
  <si>
    <t>Şcoala "Constantin Brâncuşi"</t>
  </si>
  <si>
    <t>Sc." Mihai Eminescu"</t>
  </si>
  <si>
    <t>Mânzat</t>
  </si>
  <si>
    <t>Liceul Teoretic "Alexandru Papiu Ilarian"</t>
  </si>
  <si>
    <t>Colegiul Naţional "Andrei Mureşanu"</t>
  </si>
  <si>
    <t>Hărănguş</t>
  </si>
  <si>
    <t>Daiana</t>
  </si>
  <si>
    <t>Tănăsescu</t>
  </si>
  <si>
    <t>Mărginean</t>
  </si>
  <si>
    <t>Mara</t>
  </si>
  <si>
    <t>George</t>
  </si>
  <si>
    <t>Gabriel</t>
  </si>
  <si>
    <t>Petrican</t>
  </si>
  <si>
    <t>Teodor</t>
  </si>
  <si>
    <t>Grigorescu</t>
  </si>
  <si>
    <t>Grigore Mihai</t>
  </si>
  <si>
    <t>Porfire</t>
  </si>
  <si>
    <t>Păcurar</t>
  </si>
  <si>
    <t>Paul Cătălin</t>
  </si>
  <si>
    <t>Cupşa</t>
  </si>
  <si>
    <t>Darius Ovidiu</t>
  </si>
  <si>
    <t>Hojda</t>
  </si>
  <si>
    <t>Zoltan</t>
  </si>
  <si>
    <t>Nistor</t>
  </si>
  <si>
    <t>Noemi</t>
  </si>
  <si>
    <t>Olimpiada de Fizică - etapa judeţeană</t>
  </si>
  <si>
    <t>Gal</t>
  </si>
  <si>
    <t>Gordan</t>
  </si>
  <si>
    <t xml:space="preserve">Vana </t>
  </si>
  <si>
    <t>Septimiu</t>
  </si>
  <si>
    <t>VII</t>
  </si>
  <si>
    <t>Şcoala "Teodor Murăşanu"</t>
  </si>
  <si>
    <t xml:space="preserve">Velea </t>
  </si>
  <si>
    <t xml:space="preserve">Roman </t>
  </si>
  <si>
    <t xml:space="preserve">Mureşan </t>
  </si>
  <si>
    <t xml:space="preserve">Boancă - Filip </t>
  </si>
  <si>
    <t>Paul</t>
  </si>
  <si>
    <t>Suciu</t>
  </si>
  <si>
    <t>Ştefan Darius</t>
  </si>
  <si>
    <t>Repciuc</t>
  </si>
  <si>
    <t>Madalina</t>
  </si>
  <si>
    <t xml:space="preserve">Serban </t>
  </si>
  <si>
    <t>Rares</t>
  </si>
  <si>
    <t>Cecalaca</t>
  </si>
  <si>
    <t>Iulian</t>
  </si>
  <si>
    <t>Daniela</t>
  </si>
  <si>
    <t>Şcoala " Avram Iancu"</t>
  </si>
  <si>
    <t xml:space="preserve">Ilieş </t>
  </si>
  <si>
    <t>Andra</t>
  </si>
  <si>
    <t>Şcoala "Mihai Eminescu"</t>
  </si>
  <si>
    <t>Cristian Richard</t>
  </si>
  <si>
    <t>Puşcaşu</t>
  </si>
  <si>
    <t>Solomean</t>
  </si>
  <si>
    <t>Zsolt</t>
  </si>
  <si>
    <t>Şcoala "Ady Endre"</t>
  </si>
  <si>
    <t>Zsebe</t>
  </si>
  <si>
    <t>Fratean</t>
  </si>
  <si>
    <t>Scoala"David Prodan"</t>
  </si>
  <si>
    <t>Raul</t>
  </si>
  <si>
    <t>Mesaros</t>
  </si>
  <si>
    <t xml:space="preserve">Balint </t>
  </si>
  <si>
    <t xml:space="preserve">Popa </t>
  </si>
  <si>
    <t>Emiliana</t>
  </si>
  <si>
    <t xml:space="preserve">Dobocan </t>
  </si>
  <si>
    <t>Liceul Teoretic "Petru Maior"</t>
  </si>
  <si>
    <t xml:space="preserve">Julean </t>
  </si>
  <si>
    <t xml:space="preserve">Chiorean </t>
  </si>
  <si>
    <t xml:space="preserve">Scoala "Ioan Opris" </t>
  </si>
  <si>
    <t xml:space="preserve">Hanc </t>
  </si>
  <si>
    <t>Ravas</t>
  </si>
  <si>
    <t>Rolando Mihai</t>
  </si>
  <si>
    <t xml:space="preserve">Costea </t>
  </si>
  <si>
    <t>Grup Şcolar</t>
  </si>
  <si>
    <t>Laze</t>
  </si>
  <si>
    <t>Moldovan</t>
  </si>
  <si>
    <t>Luigi</t>
  </si>
  <si>
    <t>Gutiu</t>
  </si>
  <si>
    <t>Razvan</t>
  </si>
  <si>
    <t>Liceul Teoretic "Avram Iancu"</t>
  </si>
  <si>
    <t>Balog</t>
  </si>
  <si>
    <t xml:space="preserve">Alexa </t>
  </si>
  <si>
    <t>Savu</t>
  </si>
  <si>
    <t xml:space="preserve">Pintea </t>
  </si>
  <si>
    <t>Kovacs</t>
  </si>
  <si>
    <t>Ilea</t>
  </si>
  <si>
    <t>Flavia</t>
  </si>
  <si>
    <t>Dragoş</t>
  </si>
  <si>
    <t>Komives</t>
  </si>
  <si>
    <t>Lorand</t>
  </si>
  <si>
    <t>Henger</t>
  </si>
  <si>
    <t>Betina</t>
  </si>
  <si>
    <t>Paul Gabriel</t>
  </si>
  <si>
    <t>Colegiul National "George Cosbuc"</t>
  </si>
  <si>
    <t>Vlad Catalin</t>
  </si>
  <si>
    <t>Miclea</t>
  </si>
  <si>
    <t>Tomescu</t>
  </si>
  <si>
    <r>
      <t>S</t>
    </r>
    <r>
      <rPr>
        <sz val="10"/>
        <rFont val="Arial"/>
        <family val="0"/>
      </rPr>
      <t>ă</t>
    </r>
    <r>
      <rPr>
        <sz val="10"/>
        <rFont val="Arial"/>
        <family val="2"/>
      </rPr>
      <t xml:space="preserve">tmar </t>
    </r>
  </si>
  <si>
    <t>Ana-Maria</t>
  </si>
  <si>
    <t xml:space="preserve">Hoza </t>
  </si>
  <si>
    <t>Mihaela</t>
  </si>
  <si>
    <t>Vereş</t>
  </si>
  <si>
    <t>Aghion</t>
  </si>
  <si>
    <t xml:space="preserve">Şcoala "Horea, Cloşca şi Crişan" </t>
  </si>
  <si>
    <t>Bogătean</t>
  </si>
  <si>
    <t>Lopatnic</t>
  </si>
  <si>
    <t>Laurenţiu</t>
  </si>
  <si>
    <t xml:space="preserve">Câmpan </t>
  </si>
  <si>
    <t>Alexandru Ionuţ</t>
  </si>
  <si>
    <t>Liceul Teoretic " Gheorghe Şincai"</t>
  </si>
  <si>
    <t>Cluj- Napoca</t>
  </si>
  <si>
    <t xml:space="preserve">Sabău </t>
  </si>
  <si>
    <t>Chkess</t>
  </si>
  <si>
    <t>Hani</t>
  </si>
  <si>
    <t>Ştefan- Bârdea</t>
  </si>
  <si>
    <t xml:space="preserve"> Andrei</t>
  </si>
  <si>
    <t xml:space="preserve">Crişan </t>
  </si>
  <si>
    <t>Zeic</t>
  </si>
  <si>
    <t>Naomi</t>
  </si>
  <si>
    <t>Brudan</t>
  </si>
  <si>
    <t>Ovidiu</t>
  </si>
  <si>
    <t>Andronache</t>
  </si>
  <si>
    <t>Cănilă</t>
  </si>
  <si>
    <t>Dorian</t>
  </si>
  <si>
    <t>Pălăcean</t>
  </si>
  <si>
    <t>Gelu</t>
  </si>
  <si>
    <t>Petean</t>
  </si>
  <si>
    <t>Zăhan</t>
  </si>
  <si>
    <t>Porcilă</t>
  </si>
  <si>
    <t xml:space="preserve">Horvat Bojan </t>
  </si>
  <si>
    <t>Scoala "Ion Creanga"</t>
  </si>
  <si>
    <t>Bianca Zelia</t>
  </si>
  <si>
    <t>Bogdan Ioan</t>
  </si>
  <si>
    <t>Calin</t>
  </si>
  <si>
    <t>Kundi</t>
  </si>
  <si>
    <t>Kulcsar</t>
  </si>
  <si>
    <t>Kalman</t>
  </si>
  <si>
    <t>Aron</t>
  </si>
  <si>
    <t>Liceul Teoretic "Apaczai Csere Janos"</t>
  </si>
  <si>
    <t>Rusznak</t>
  </si>
  <si>
    <t>Dezmeri</t>
  </si>
  <si>
    <t>Tunde</t>
  </si>
  <si>
    <t>Crainic</t>
  </si>
  <si>
    <t>Dorotea</t>
  </si>
  <si>
    <t>Liceul Teoretic "Nicolae Balcescu"</t>
  </si>
  <si>
    <t xml:space="preserve">Bursacovschi </t>
  </si>
  <si>
    <t>Catalina</t>
  </si>
  <si>
    <t>Stankovits</t>
  </si>
  <si>
    <t>Ivett</t>
  </si>
  <si>
    <t>Farkas</t>
  </si>
  <si>
    <t>Eszter</t>
  </si>
  <si>
    <t>Kovecsi</t>
  </si>
  <si>
    <t>Hegedus</t>
  </si>
  <si>
    <t>Zsofia</t>
  </si>
  <si>
    <t>Racz</t>
  </si>
  <si>
    <t>Kinga Timea</t>
  </si>
  <si>
    <t>Res</t>
  </si>
  <si>
    <t>Geza</t>
  </si>
  <si>
    <t>Miklos</t>
  </si>
  <si>
    <t>Chirteş</t>
  </si>
  <si>
    <t>Bălănescu</t>
  </si>
  <si>
    <t>Rosana</t>
  </si>
  <si>
    <t>Tatomir</t>
  </si>
  <si>
    <t>Mureşianu</t>
  </si>
  <si>
    <t xml:space="preserve">Topan </t>
  </si>
  <si>
    <t>Couţi</t>
  </si>
  <si>
    <t>Victor</t>
  </si>
  <si>
    <t>Colegiul Naţional "Emil Racoviuţă"</t>
  </si>
  <si>
    <t>Guja</t>
  </si>
  <si>
    <t>Kegyes</t>
  </si>
  <si>
    <t>Boldizsár</t>
  </si>
  <si>
    <t>Árpád</t>
  </si>
  <si>
    <t>Liceul Teologic Unitarian János Zsigmond</t>
  </si>
  <si>
    <t xml:space="preserve">Bálint </t>
  </si>
  <si>
    <t>Toth</t>
  </si>
  <si>
    <t>Dávid</t>
  </si>
  <si>
    <t>Kun</t>
  </si>
  <si>
    <t>Szoke</t>
  </si>
  <si>
    <t>Mois</t>
  </si>
  <si>
    <t>Melisa</t>
  </si>
  <si>
    <t>Liceul Teoretic "Ana Ipătescu"</t>
  </si>
  <si>
    <t>Lorinc</t>
  </si>
  <si>
    <t>Istvan</t>
  </si>
  <si>
    <t>Subiectul 1</t>
  </si>
  <si>
    <t>Subiectul 2</t>
  </si>
  <si>
    <t>Subiectul 3</t>
  </si>
  <si>
    <t>Total</t>
  </si>
  <si>
    <t>Inspectoratul Şcolar Judeţean Cluj</t>
  </si>
  <si>
    <t>Colegiul Naţional "Emil Racoviţă" Cluj-Napoca</t>
  </si>
  <si>
    <t xml:space="preserve">Director </t>
  </si>
  <si>
    <t>Inspector de specialitate</t>
  </si>
  <si>
    <t>dr. Constantin COREGA</t>
  </si>
  <si>
    <t>Luminiţa CHICINAŞ</t>
  </si>
  <si>
    <r>
      <t>Notă</t>
    </r>
    <r>
      <rPr>
        <sz val="10"/>
        <rFont val="Arial"/>
        <family val="2"/>
      </rPr>
      <t>: Eventualele contestaţii se pot depune la secretariatul Colegiului Naţional "Emil Racoviţă" Cluj-Napoca în cursul zilei de luni, 18 ianuarie 2010, până la ora 15.30.</t>
    </r>
  </si>
  <si>
    <t>Se va menţiona clasa şi numărul problemei contestate. Rezultatele vor fi comunicate pe pagina www.isjcj.ro.</t>
  </si>
  <si>
    <t>Cesăreanu</t>
  </si>
  <si>
    <t>Vlad Cătălin</t>
  </si>
  <si>
    <t>Colegiul Tehnic Energetic</t>
  </si>
  <si>
    <t>Colegiul Tehnic de Transporturi "Transilvania"</t>
  </si>
  <si>
    <t>Cluj Napoca</t>
  </si>
  <si>
    <t>Mihuţ</t>
  </si>
  <si>
    <t>Horaţiu</t>
  </si>
  <si>
    <t>Pîrţoc</t>
  </si>
  <si>
    <t>Dana Mihaela</t>
  </si>
  <si>
    <t>Bara</t>
  </si>
  <si>
    <t>Andrees</t>
  </si>
  <si>
    <t>Școala ”Avram Iancu”</t>
  </si>
  <si>
    <t>Liceul Teoretic ''Apaczai Csere Janos''</t>
  </si>
  <si>
    <t>Mihai Alexandru</t>
  </si>
  <si>
    <t xml:space="preserve">Matei </t>
  </si>
  <si>
    <t>Colegiul Național ”Mihai Viteazul”</t>
  </si>
  <si>
    <t xml:space="preserve">Dogar </t>
  </si>
  <si>
    <t xml:space="preserve">Vlad  </t>
  </si>
  <si>
    <t>Școala ”Nicolae Titulescu”</t>
  </si>
  <si>
    <t>Pălincaș</t>
  </si>
  <si>
    <t>Grup Școlar Terapia</t>
  </si>
  <si>
    <t>Sălăjan Papuc</t>
  </si>
  <si>
    <t>Andrei Marius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</si>
</sst>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0;[Red]0.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83" fontId="0" fillId="0" borderId="1" xfId="0" applyNumberFormat="1" applyBorder="1" applyAlignment="1">
      <alignment/>
    </xf>
    <xf numFmtId="183" fontId="0" fillId="0" borderId="1" xfId="0" applyNumberForma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2" xfId="0" applyNumberFormat="1" applyFill="1" applyBorder="1" applyAlignment="1">
      <alignment/>
    </xf>
    <xf numFmtId="183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6.28125" style="0" customWidth="1"/>
    <col min="3" max="3" width="17.7109375" style="0" customWidth="1"/>
    <col min="4" max="4" width="9.140625" style="4" customWidth="1"/>
    <col min="5" max="5" width="35.421875" style="0" customWidth="1"/>
    <col min="6" max="6" width="15.7109375" style="0" customWidth="1"/>
    <col min="7" max="7" width="14.28125" style="0" customWidth="1"/>
    <col min="8" max="8" width="15.421875" style="0" customWidth="1"/>
    <col min="9" max="9" width="15.140625" style="0" customWidth="1"/>
    <col min="10" max="10" width="12.00390625" style="0" customWidth="1"/>
  </cols>
  <sheetData>
    <row r="1" ht="12.75">
      <c r="A1" t="s">
        <v>323</v>
      </c>
    </row>
    <row r="2" ht="12.75">
      <c r="A2" t="s">
        <v>324</v>
      </c>
    </row>
    <row r="9" spans="5:6" ht="18">
      <c r="E9" s="23"/>
      <c r="F9" s="23"/>
    </row>
    <row r="10" ht="18">
      <c r="E10" s="12" t="s">
        <v>162</v>
      </c>
    </row>
    <row r="11" ht="12.75">
      <c r="E11" s="11">
        <v>40194</v>
      </c>
    </row>
    <row r="14" spans="1:10" ht="12.75">
      <c r="A14" s="2" t="s">
        <v>0</v>
      </c>
      <c r="B14" s="2" t="s">
        <v>1</v>
      </c>
      <c r="C14" s="2" t="s">
        <v>2</v>
      </c>
      <c r="D14" s="5" t="s">
        <v>71</v>
      </c>
      <c r="E14" s="2" t="s">
        <v>3</v>
      </c>
      <c r="F14" s="7" t="s">
        <v>106</v>
      </c>
      <c r="G14" s="7" t="s">
        <v>319</v>
      </c>
      <c r="H14" s="7" t="s">
        <v>320</v>
      </c>
      <c r="I14" s="7" t="s">
        <v>321</v>
      </c>
      <c r="J14" s="7" t="s">
        <v>322</v>
      </c>
    </row>
    <row r="15" spans="1:10" ht="12.75">
      <c r="A15" s="1">
        <v>1</v>
      </c>
      <c r="B15" s="1" t="s">
        <v>296</v>
      </c>
      <c r="C15" s="1" t="s">
        <v>297</v>
      </c>
      <c r="D15" s="6" t="s">
        <v>167</v>
      </c>
      <c r="E15" s="1" t="s">
        <v>123</v>
      </c>
      <c r="F15" s="1" t="s">
        <v>108</v>
      </c>
      <c r="G15" s="15">
        <v>9</v>
      </c>
      <c r="H15" s="15">
        <v>8</v>
      </c>
      <c r="I15" s="15">
        <v>10</v>
      </c>
      <c r="J15" s="15">
        <f aca="true" t="shared" si="0" ref="J15:J46">SUM(G15:I15)</f>
        <v>27</v>
      </c>
    </row>
    <row r="16" spans="1:10" ht="12.75">
      <c r="A16" s="1">
        <v>2</v>
      </c>
      <c r="B16" s="1" t="s">
        <v>298</v>
      </c>
      <c r="C16" s="1" t="s">
        <v>27</v>
      </c>
      <c r="D16" s="6" t="s">
        <v>167</v>
      </c>
      <c r="E16" s="1" t="s">
        <v>123</v>
      </c>
      <c r="F16" s="1" t="s">
        <v>108</v>
      </c>
      <c r="G16" s="15">
        <v>9.5</v>
      </c>
      <c r="H16" s="15">
        <v>5.67</v>
      </c>
      <c r="I16" s="15">
        <v>9.5</v>
      </c>
      <c r="J16" s="15">
        <f t="shared" si="0"/>
        <v>24.67</v>
      </c>
    </row>
    <row r="17" spans="1:10" ht="12.75">
      <c r="A17" s="1">
        <v>3</v>
      </c>
      <c r="B17" s="1" t="s">
        <v>299</v>
      </c>
      <c r="C17" s="1" t="s">
        <v>9</v>
      </c>
      <c r="D17" s="6" t="s">
        <v>167</v>
      </c>
      <c r="E17" s="1" t="s">
        <v>123</v>
      </c>
      <c r="F17" s="1" t="s">
        <v>108</v>
      </c>
      <c r="G17" s="15">
        <v>9</v>
      </c>
      <c r="H17" s="15">
        <v>6</v>
      </c>
      <c r="I17" s="15">
        <v>7.5</v>
      </c>
      <c r="J17" s="15">
        <f t="shared" si="0"/>
        <v>22.5</v>
      </c>
    </row>
    <row r="18" spans="1:10" ht="12.75">
      <c r="A18" s="1">
        <v>4</v>
      </c>
      <c r="B18" s="1" t="s">
        <v>300</v>
      </c>
      <c r="C18" s="1" t="s">
        <v>8</v>
      </c>
      <c r="D18" s="6" t="s">
        <v>167</v>
      </c>
      <c r="E18" s="1" t="s">
        <v>123</v>
      </c>
      <c r="F18" s="1" t="s">
        <v>108</v>
      </c>
      <c r="G18" s="15">
        <v>4.5</v>
      </c>
      <c r="H18" s="15">
        <v>8.75</v>
      </c>
      <c r="I18" s="15">
        <v>7.5</v>
      </c>
      <c r="J18" s="15">
        <f t="shared" si="0"/>
        <v>20.75</v>
      </c>
    </row>
    <row r="19" spans="1:10" ht="12.75">
      <c r="A19" s="1">
        <v>5</v>
      </c>
      <c r="B19" s="1" t="s">
        <v>295</v>
      </c>
      <c r="C19" s="1" t="s">
        <v>146</v>
      </c>
      <c r="D19" s="6" t="s">
        <v>167</v>
      </c>
      <c r="E19" s="1" t="s">
        <v>123</v>
      </c>
      <c r="F19" s="1" t="s">
        <v>108</v>
      </c>
      <c r="G19" s="15">
        <v>5.5</v>
      </c>
      <c r="H19" s="15">
        <v>8</v>
      </c>
      <c r="I19" s="15">
        <v>6.75</v>
      </c>
      <c r="J19" s="15">
        <f t="shared" si="0"/>
        <v>20.25</v>
      </c>
    </row>
    <row r="20" spans="1:10" ht="12.75">
      <c r="A20" s="1">
        <v>6</v>
      </c>
      <c r="B20" s="1" t="s">
        <v>169</v>
      </c>
      <c r="C20" s="1" t="s">
        <v>15</v>
      </c>
      <c r="D20" s="6" t="s">
        <v>167</v>
      </c>
      <c r="E20" s="1" t="s">
        <v>130</v>
      </c>
      <c r="F20" s="1" t="s">
        <v>108</v>
      </c>
      <c r="G20" s="15">
        <v>9</v>
      </c>
      <c r="H20" s="15">
        <v>5</v>
      </c>
      <c r="I20" s="15">
        <v>4</v>
      </c>
      <c r="J20" s="15">
        <f t="shared" si="0"/>
        <v>18</v>
      </c>
    </row>
    <row r="21" spans="1:10" ht="12.75">
      <c r="A21" s="1">
        <v>7</v>
      </c>
      <c r="B21" s="1" t="s">
        <v>347</v>
      </c>
      <c r="C21" s="1" t="s">
        <v>348</v>
      </c>
      <c r="D21" s="6" t="s">
        <v>167</v>
      </c>
      <c r="E21" s="1" t="s">
        <v>349</v>
      </c>
      <c r="F21" s="1" t="s">
        <v>108</v>
      </c>
      <c r="G21" s="15">
        <v>7.5</v>
      </c>
      <c r="H21" s="15">
        <v>5.25</v>
      </c>
      <c r="I21" s="15">
        <v>4</v>
      </c>
      <c r="J21" s="15">
        <f t="shared" si="0"/>
        <v>16.75</v>
      </c>
    </row>
    <row r="22" spans="1:10" ht="12.75">
      <c r="A22" s="1">
        <v>8</v>
      </c>
      <c r="B22" s="1" t="s">
        <v>232</v>
      </c>
      <c r="C22" s="1" t="s">
        <v>230</v>
      </c>
      <c r="D22" s="6" t="s">
        <v>167</v>
      </c>
      <c r="E22" s="1" t="s">
        <v>229</v>
      </c>
      <c r="F22" s="1" t="s">
        <v>108</v>
      </c>
      <c r="G22" s="15">
        <v>9</v>
      </c>
      <c r="H22" s="15">
        <v>4.5</v>
      </c>
      <c r="I22" s="15">
        <v>1</v>
      </c>
      <c r="J22" s="15">
        <f t="shared" si="0"/>
        <v>14.5</v>
      </c>
    </row>
    <row r="23" spans="1:10" ht="12.75">
      <c r="A23" s="1">
        <v>9</v>
      </c>
      <c r="B23" s="1" t="s">
        <v>265</v>
      </c>
      <c r="C23" s="1" t="s">
        <v>173</v>
      </c>
      <c r="D23" s="6" t="s">
        <v>167</v>
      </c>
      <c r="E23" s="1" t="s">
        <v>266</v>
      </c>
      <c r="F23" s="1" t="s">
        <v>108</v>
      </c>
      <c r="G23" s="15">
        <v>7</v>
      </c>
      <c r="H23" s="15">
        <v>4</v>
      </c>
      <c r="I23" s="15">
        <v>1</v>
      </c>
      <c r="J23" s="15">
        <f t="shared" si="0"/>
        <v>12</v>
      </c>
    </row>
    <row r="24" spans="1:10" ht="12.75">
      <c r="A24" s="1">
        <v>10</v>
      </c>
      <c r="B24" s="1" t="s">
        <v>301</v>
      </c>
      <c r="C24" s="1" t="s">
        <v>91</v>
      </c>
      <c r="D24" s="6" t="s">
        <v>167</v>
      </c>
      <c r="E24" s="1" t="s">
        <v>123</v>
      </c>
      <c r="F24" s="1" t="s">
        <v>108</v>
      </c>
      <c r="G24" s="15">
        <v>5</v>
      </c>
      <c r="H24" s="15">
        <v>3.75</v>
      </c>
      <c r="I24" s="15">
        <v>3</v>
      </c>
      <c r="J24" s="15">
        <f t="shared" si="0"/>
        <v>11.75</v>
      </c>
    </row>
    <row r="25" spans="1:10" ht="12.75">
      <c r="A25" s="1">
        <v>11</v>
      </c>
      <c r="B25" s="1" t="s">
        <v>278</v>
      </c>
      <c r="C25" s="1" t="s">
        <v>279</v>
      </c>
      <c r="D25" s="6" t="s">
        <v>167</v>
      </c>
      <c r="E25" s="1" t="s">
        <v>280</v>
      </c>
      <c r="F25" s="1" t="s">
        <v>108</v>
      </c>
      <c r="G25" s="15">
        <v>4</v>
      </c>
      <c r="H25" s="15">
        <v>5</v>
      </c>
      <c r="I25" s="15">
        <v>2.5</v>
      </c>
      <c r="J25" s="15">
        <f t="shared" si="0"/>
        <v>11.5</v>
      </c>
    </row>
    <row r="26" spans="1:10" ht="12.75">
      <c r="A26" s="1">
        <v>12</v>
      </c>
      <c r="B26" s="1" t="s">
        <v>184</v>
      </c>
      <c r="C26" s="1" t="s">
        <v>185</v>
      </c>
      <c r="D26" s="6" t="s">
        <v>167</v>
      </c>
      <c r="E26" s="1" t="s">
        <v>186</v>
      </c>
      <c r="F26" s="1" t="s">
        <v>114</v>
      </c>
      <c r="G26" s="15">
        <v>4</v>
      </c>
      <c r="H26" s="15">
        <v>6</v>
      </c>
      <c r="I26" s="15">
        <v>1</v>
      </c>
      <c r="J26" s="15">
        <f t="shared" si="0"/>
        <v>11</v>
      </c>
    </row>
    <row r="27" spans="1:10" ht="12.75">
      <c r="A27" s="1">
        <v>13</v>
      </c>
      <c r="B27" s="1" t="s">
        <v>196</v>
      </c>
      <c r="C27" s="1" t="s">
        <v>147</v>
      </c>
      <c r="D27" s="6" t="s">
        <v>167</v>
      </c>
      <c r="E27" s="1" t="s">
        <v>204</v>
      </c>
      <c r="F27" s="1" t="s">
        <v>110</v>
      </c>
      <c r="G27" s="15">
        <v>2.5</v>
      </c>
      <c r="H27" s="15">
        <v>4.75</v>
      </c>
      <c r="I27" s="15">
        <v>3.75</v>
      </c>
      <c r="J27" s="15">
        <f t="shared" si="0"/>
        <v>11</v>
      </c>
    </row>
    <row r="28" spans="1:10" ht="12.75">
      <c r="A28" s="1">
        <v>14</v>
      </c>
      <c r="B28" s="1" t="s">
        <v>165</v>
      </c>
      <c r="C28" s="1" t="s">
        <v>166</v>
      </c>
      <c r="D28" s="6" t="s">
        <v>167</v>
      </c>
      <c r="E28" s="1" t="s">
        <v>168</v>
      </c>
      <c r="F28" s="1" t="s">
        <v>110</v>
      </c>
      <c r="G28" s="15">
        <v>5</v>
      </c>
      <c r="H28" s="15">
        <v>4.25</v>
      </c>
      <c r="I28" s="15">
        <v>1.25</v>
      </c>
      <c r="J28" s="15">
        <f t="shared" si="0"/>
        <v>10.5</v>
      </c>
    </row>
    <row r="29" spans="1:10" ht="12.75">
      <c r="A29" s="1">
        <v>15</v>
      </c>
      <c r="B29" s="1" t="s">
        <v>243</v>
      </c>
      <c r="C29" s="1" t="s">
        <v>244</v>
      </c>
      <c r="D29" s="6" t="s">
        <v>167</v>
      </c>
      <c r="E29" s="1" t="s">
        <v>245</v>
      </c>
      <c r="F29" s="1" t="s">
        <v>246</v>
      </c>
      <c r="G29" s="15">
        <v>4</v>
      </c>
      <c r="H29" s="15">
        <v>5.25</v>
      </c>
      <c r="I29" s="15">
        <v>1</v>
      </c>
      <c r="J29" s="15">
        <f t="shared" si="0"/>
        <v>10.25</v>
      </c>
    </row>
    <row r="30" spans="1:10" ht="12.75">
      <c r="A30" s="1">
        <v>16</v>
      </c>
      <c r="B30" s="1" t="s">
        <v>188</v>
      </c>
      <c r="C30" s="1" t="s">
        <v>22</v>
      </c>
      <c r="D30" s="6" t="s">
        <v>167</v>
      </c>
      <c r="E30" s="1" t="s">
        <v>186</v>
      </c>
      <c r="F30" s="1" t="s">
        <v>114</v>
      </c>
      <c r="G30" s="15">
        <v>3.5</v>
      </c>
      <c r="H30" s="15">
        <v>5.5</v>
      </c>
      <c r="I30" s="15">
        <v>1</v>
      </c>
      <c r="J30" s="15">
        <f t="shared" si="0"/>
        <v>10</v>
      </c>
    </row>
    <row r="31" spans="1:10" ht="12.75">
      <c r="A31" s="1">
        <v>17</v>
      </c>
      <c r="B31" s="1" t="s">
        <v>221</v>
      </c>
      <c r="C31" s="1" t="s">
        <v>222</v>
      </c>
      <c r="D31" s="6" t="s">
        <v>167</v>
      </c>
      <c r="E31" s="1" t="s">
        <v>137</v>
      </c>
      <c r="F31" s="1" t="s">
        <v>108</v>
      </c>
      <c r="G31" s="15">
        <v>2</v>
      </c>
      <c r="H31" s="15">
        <v>6.5</v>
      </c>
      <c r="I31" s="15">
        <v>1</v>
      </c>
      <c r="J31" s="15">
        <f t="shared" si="0"/>
        <v>9.5</v>
      </c>
    </row>
    <row r="32" spans="1:10" ht="12.75">
      <c r="A32" s="1">
        <v>18</v>
      </c>
      <c r="B32" s="1" t="s">
        <v>247</v>
      </c>
      <c r="C32" s="1" t="s">
        <v>13</v>
      </c>
      <c r="D32" s="6" t="s">
        <v>167</v>
      </c>
      <c r="E32" s="1" t="s">
        <v>245</v>
      </c>
      <c r="F32" s="1" t="s">
        <v>246</v>
      </c>
      <c r="G32" s="15">
        <v>1.5</v>
      </c>
      <c r="H32" s="15">
        <v>5.37</v>
      </c>
      <c r="I32" s="15">
        <v>2.5</v>
      </c>
      <c r="J32" s="15">
        <f t="shared" si="0"/>
        <v>9.370000000000001</v>
      </c>
    </row>
    <row r="33" spans="1:10" ht="12.75">
      <c r="A33" s="1">
        <v>19</v>
      </c>
      <c r="B33" s="1" t="s">
        <v>241</v>
      </c>
      <c r="C33" s="1" t="s">
        <v>242</v>
      </c>
      <c r="D33" s="6" t="s">
        <v>167</v>
      </c>
      <c r="E33" s="1" t="s">
        <v>239</v>
      </c>
      <c r="F33" s="1" t="s">
        <v>110</v>
      </c>
      <c r="G33" s="15">
        <v>3.5</v>
      </c>
      <c r="H33" s="15">
        <v>4</v>
      </c>
      <c r="I33" s="15">
        <v>1.5</v>
      </c>
      <c r="J33" s="15">
        <f t="shared" si="0"/>
        <v>9</v>
      </c>
    </row>
    <row r="34" spans="1:10" ht="12.75">
      <c r="A34" s="1">
        <v>20</v>
      </c>
      <c r="B34" s="1" t="s">
        <v>171</v>
      </c>
      <c r="C34" s="1" t="s">
        <v>187</v>
      </c>
      <c r="D34" s="6" t="s">
        <v>167</v>
      </c>
      <c r="E34" s="1" t="s">
        <v>186</v>
      </c>
      <c r="F34" s="1" t="s">
        <v>114</v>
      </c>
      <c r="G34" s="15">
        <v>3</v>
      </c>
      <c r="H34" s="15">
        <v>5</v>
      </c>
      <c r="I34" s="15">
        <v>1</v>
      </c>
      <c r="J34" s="15">
        <f t="shared" si="0"/>
        <v>9</v>
      </c>
    </row>
    <row r="35" spans="1:10" ht="12.75">
      <c r="A35" s="1">
        <v>21</v>
      </c>
      <c r="B35" s="1" t="s">
        <v>170</v>
      </c>
      <c r="C35" s="1" t="s">
        <v>9</v>
      </c>
      <c r="D35" s="6" t="s">
        <v>167</v>
      </c>
      <c r="E35" s="1" t="s">
        <v>130</v>
      </c>
      <c r="F35" s="1" t="s">
        <v>108</v>
      </c>
      <c r="G35" s="15">
        <v>3</v>
      </c>
      <c r="H35" s="15">
        <v>5</v>
      </c>
      <c r="I35" s="15">
        <v>1</v>
      </c>
      <c r="J35" s="15">
        <f t="shared" si="0"/>
        <v>9</v>
      </c>
    </row>
    <row r="36" spans="1:10" ht="12.75">
      <c r="A36" s="1">
        <v>22</v>
      </c>
      <c r="B36" s="1" t="s">
        <v>180</v>
      </c>
      <c r="C36" s="1" t="s">
        <v>181</v>
      </c>
      <c r="D36" s="6" t="s">
        <v>167</v>
      </c>
      <c r="E36" s="1" t="s">
        <v>183</v>
      </c>
      <c r="F36" s="1" t="s">
        <v>109</v>
      </c>
      <c r="G36" s="15">
        <v>2</v>
      </c>
      <c r="H36" s="15">
        <v>4.75</v>
      </c>
      <c r="I36" s="15">
        <v>2</v>
      </c>
      <c r="J36" s="15">
        <f t="shared" si="0"/>
        <v>8.75</v>
      </c>
    </row>
    <row r="37" spans="1:10" ht="12.75">
      <c r="A37" s="1">
        <v>23</v>
      </c>
      <c r="B37" s="1" t="s">
        <v>178</v>
      </c>
      <c r="C37" s="1" t="s">
        <v>179</v>
      </c>
      <c r="D37" s="6" t="s">
        <v>167</v>
      </c>
      <c r="E37" s="1" t="s">
        <v>183</v>
      </c>
      <c r="F37" s="1" t="s">
        <v>109</v>
      </c>
      <c r="G37" s="15">
        <v>2</v>
      </c>
      <c r="H37" s="15">
        <v>4.75</v>
      </c>
      <c r="I37" s="15">
        <v>2</v>
      </c>
      <c r="J37" s="15">
        <f t="shared" si="0"/>
        <v>8.75</v>
      </c>
    </row>
    <row r="38" spans="1:10" ht="12.75">
      <c r="A38" s="1">
        <v>24</v>
      </c>
      <c r="B38" s="1" t="s">
        <v>203</v>
      </c>
      <c r="C38" s="1" t="s">
        <v>195</v>
      </c>
      <c r="D38" s="6" t="s">
        <v>167</v>
      </c>
      <c r="E38" s="1" t="s">
        <v>204</v>
      </c>
      <c r="F38" s="1" t="s">
        <v>110</v>
      </c>
      <c r="G38" s="15">
        <v>2.5</v>
      </c>
      <c r="H38" s="15">
        <v>4.75</v>
      </c>
      <c r="I38" s="15">
        <v>1.25</v>
      </c>
      <c r="J38" s="15">
        <f t="shared" si="0"/>
        <v>8.5</v>
      </c>
    </row>
    <row r="39" spans="1:10" ht="12.75">
      <c r="A39" s="1">
        <v>25</v>
      </c>
      <c r="B39" s="1" t="s">
        <v>208</v>
      </c>
      <c r="C39" s="1" t="s">
        <v>53</v>
      </c>
      <c r="D39" s="6" t="s">
        <v>167</v>
      </c>
      <c r="E39" s="1" t="s">
        <v>209</v>
      </c>
      <c r="F39" s="1" t="s">
        <v>119</v>
      </c>
      <c r="G39" s="15">
        <v>2.5</v>
      </c>
      <c r="H39" s="15">
        <v>4.75</v>
      </c>
      <c r="I39" s="15">
        <v>1.25</v>
      </c>
      <c r="J39" s="15">
        <f t="shared" si="0"/>
        <v>8.5</v>
      </c>
    </row>
    <row r="40" spans="1:10" ht="12.75">
      <c r="A40" s="1">
        <v>26</v>
      </c>
      <c r="B40" s="1" t="s">
        <v>193</v>
      </c>
      <c r="C40" s="1" t="s">
        <v>4</v>
      </c>
      <c r="D40" s="6" t="s">
        <v>167</v>
      </c>
      <c r="E40" s="1" t="s">
        <v>194</v>
      </c>
      <c r="F40" s="1" t="s">
        <v>108</v>
      </c>
      <c r="G40" s="15">
        <v>2.5</v>
      </c>
      <c r="H40" s="15">
        <v>5</v>
      </c>
      <c r="I40" s="15">
        <v>1</v>
      </c>
      <c r="J40" s="15">
        <f t="shared" si="0"/>
        <v>8.5</v>
      </c>
    </row>
    <row r="41" spans="1:10" ht="12.75">
      <c r="A41" s="1">
        <v>27</v>
      </c>
      <c r="B41" s="1" t="s">
        <v>205</v>
      </c>
      <c r="C41" s="1" t="s">
        <v>32</v>
      </c>
      <c r="D41" s="6" t="s">
        <v>167</v>
      </c>
      <c r="E41" s="1" t="s">
        <v>204</v>
      </c>
      <c r="F41" s="1" t="s">
        <v>110</v>
      </c>
      <c r="G41" s="15">
        <v>2.5</v>
      </c>
      <c r="H41" s="15">
        <v>4</v>
      </c>
      <c r="I41" s="15">
        <v>2</v>
      </c>
      <c r="J41" s="15">
        <f t="shared" si="0"/>
        <v>8.5</v>
      </c>
    </row>
    <row r="42" spans="1:10" ht="12.75">
      <c r="A42" s="1">
        <v>28</v>
      </c>
      <c r="B42" s="1" t="s">
        <v>14</v>
      </c>
      <c r="C42" s="1" t="s">
        <v>46</v>
      </c>
      <c r="D42" s="6" t="s">
        <v>167</v>
      </c>
      <c r="E42" s="1" t="s">
        <v>123</v>
      </c>
      <c r="F42" s="1" t="s">
        <v>108</v>
      </c>
      <c r="G42" s="15">
        <v>2</v>
      </c>
      <c r="H42" s="15">
        <v>5</v>
      </c>
      <c r="I42" s="15">
        <v>1.25</v>
      </c>
      <c r="J42" s="15">
        <f t="shared" si="0"/>
        <v>8.25</v>
      </c>
    </row>
    <row r="43" spans="1:10" ht="12.75">
      <c r="A43" s="1">
        <v>29</v>
      </c>
      <c r="B43" s="1" t="s">
        <v>283</v>
      </c>
      <c r="C43" s="1" t="s">
        <v>284</v>
      </c>
      <c r="D43" s="6" t="s">
        <v>167</v>
      </c>
      <c r="E43" s="1" t="s">
        <v>116</v>
      </c>
      <c r="F43" s="1" t="s">
        <v>108</v>
      </c>
      <c r="G43" s="15">
        <v>3</v>
      </c>
      <c r="H43" s="15">
        <v>4.25</v>
      </c>
      <c r="I43" s="15">
        <v>1</v>
      </c>
      <c r="J43" s="15">
        <f t="shared" si="0"/>
        <v>8.25</v>
      </c>
    </row>
    <row r="44" spans="1:10" ht="12.75">
      <c r="A44" s="1">
        <v>30</v>
      </c>
      <c r="B44" s="1" t="s">
        <v>285</v>
      </c>
      <c r="C44" s="1" t="s">
        <v>286</v>
      </c>
      <c r="D44" s="6" t="s">
        <v>167</v>
      </c>
      <c r="E44" s="1" t="s">
        <v>116</v>
      </c>
      <c r="F44" s="1" t="s">
        <v>108</v>
      </c>
      <c r="G44" s="15">
        <v>2.5</v>
      </c>
      <c r="H44" s="15">
        <v>4.5</v>
      </c>
      <c r="I44" s="15">
        <v>1</v>
      </c>
      <c r="J44" s="15">
        <f t="shared" si="0"/>
        <v>8</v>
      </c>
    </row>
    <row r="45" spans="1:10" ht="12.75">
      <c r="A45" s="1">
        <v>31</v>
      </c>
      <c r="B45" s="1" t="s">
        <v>171</v>
      </c>
      <c r="C45" s="1" t="s">
        <v>13</v>
      </c>
      <c r="D45" s="6" t="s">
        <v>167</v>
      </c>
      <c r="E45" s="1" t="s">
        <v>130</v>
      </c>
      <c r="F45" s="1" t="s">
        <v>108</v>
      </c>
      <c r="G45" s="15">
        <v>2</v>
      </c>
      <c r="H45" s="15">
        <v>5</v>
      </c>
      <c r="I45" s="15">
        <v>1</v>
      </c>
      <c r="J45" s="15">
        <f t="shared" si="0"/>
        <v>8</v>
      </c>
    </row>
    <row r="46" spans="1:10" ht="12.75">
      <c r="A46" s="1">
        <v>32</v>
      </c>
      <c r="B46" s="1" t="s">
        <v>252</v>
      </c>
      <c r="C46" s="1" t="s">
        <v>17</v>
      </c>
      <c r="D46" s="6" t="s">
        <v>167</v>
      </c>
      <c r="E46" s="1" t="s">
        <v>126</v>
      </c>
      <c r="F46" s="1" t="s">
        <v>109</v>
      </c>
      <c r="G46" s="16">
        <v>2</v>
      </c>
      <c r="H46" s="15">
        <v>4.5</v>
      </c>
      <c r="I46" s="15">
        <v>1</v>
      </c>
      <c r="J46" s="15">
        <f t="shared" si="0"/>
        <v>7.5</v>
      </c>
    </row>
    <row r="47" spans="1:10" ht="12.75">
      <c r="A47" s="1">
        <v>33</v>
      </c>
      <c r="B47" s="1" t="s">
        <v>238</v>
      </c>
      <c r="C47" s="1" t="s">
        <v>4</v>
      </c>
      <c r="D47" s="6" t="s">
        <v>167</v>
      </c>
      <c r="E47" s="1" t="s">
        <v>239</v>
      </c>
      <c r="F47" s="1" t="s">
        <v>110</v>
      </c>
      <c r="G47" s="15">
        <v>2</v>
      </c>
      <c r="H47" s="15">
        <v>2.5</v>
      </c>
      <c r="I47" s="15">
        <v>2.5</v>
      </c>
      <c r="J47" s="15">
        <f aca="true" t="shared" si="1" ref="J47:J78">SUM(G47:I47)</f>
        <v>7</v>
      </c>
    </row>
    <row r="48" spans="1:10" ht="12.75">
      <c r="A48" s="1">
        <v>34</v>
      </c>
      <c r="B48" s="1" t="s">
        <v>210</v>
      </c>
      <c r="C48" s="1" t="s">
        <v>173</v>
      </c>
      <c r="D48" s="6" t="s">
        <v>167</v>
      </c>
      <c r="E48" s="1" t="s">
        <v>209</v>
      </c>
      <c r="F48" s="1" t="s">
        <v>119</v>
      </c>
      <c r="G48" s="15">
        <v>1</v>
      </c>
      <c r="H48" s="15">
        <v>5</v>
      </c>
      <c r="I48" s="15">
        <v>1</v>
      </c>
      <c r="J48" s="15">
        <f t="shared" si="1"/>
        <v>7</v>
      </c>
    </row>
    <row r="49" spans="1:10" ht="12.75">
      <c r="A49" s="1">
        <v>35</v>
      </c>
      <c r="B49" s="1" t="s">
        <v>176</v>
      </c>
      <c r="C49" s="1" t="s">
        <v>177</v>
      </c>
      <c r="D49" s="6" t="s">
        <v>167</v>
      </c>
      <c r="E49" s="1" t="s">
        <v>183</v>
      </c>
      <c r="F49" s="1" t="s">
        <v>109</v>
      </c>
      <c r="G49" s="15">
        <v>1</v>
      </c>
      <c r="H49" s="15">
        <v>5</v>
      </c>
      <c r="I49" s="15">
        <v>1</v>
      </c>
      <c r="J49" s="15">
        <f t="shared" si="1"/>
        <v>7</v>
      </c>
    </row>
    <row r="50" spans="1:10" ht="12.75">
      <c r="A50" s="1">
        <v>36</v>
      </c>
      <c r="B50" s="1" t="s">
        <v>287</v>
      </c>
      <c r="C50" s="1" t="s">
        <v>100</v>
      </c>
      <c r="D50" s="6" t="s">
        <v>167</v>
      </c>
      <c r="E50" s="1" t="s">
        <v>116</v>
      </c>
      <c r="F50" s="1" t="s">
        <v>108</v>
      </c>
      <c r="G50" s="15">
        <v>1</v>
      </c>
      <c r="H50" s="15">
        <v>4.87</v>
      </c>
      <c r="I50" s="15">
        <v>1</v>
      </c>
      <c r="J50" s="15">
        <f t="shared" si="1"/>
        <v>6.87</v>
      </c>
    </row>
    <row r="51" spans="1:10" ht="12.75">
      <c r="A51" s="1">
        <v>37</v>
      </c>
      <c r="B51" s="1" t="s">
        <v>271</v>
      </c>
      <c r="C51" s="1" t="s">
        <v>272</v>
      </c>
      <c r="D51" s="6" t="s">
        <v>167</v>
      </c>
      <c r="E51" s="1" t="s">
        <v>122</v>
      </c>
      <c r="F51" s="1" t="s">
        <v>108</v>
      </c>
      <c r="G51" s="16">
        <v>1.5</v>
      </c>
      <c r="H51" s="15">
        <v>4</v>
      </c>
      <c r="I51" s="15">
        <v>1</v>
      </c>
      <c r="J51" s="15">
        <f t="shared" si="1"/>
        <v>6.5</v>
      </c>
    </row>
    <row r="52" spans="1:10" ht="12.75">
      <c r="A52" s="1">
        <v>38</v>
      </c>
      <c r="B52" s="1" t="s">
        <v>206</v>
      </c>
      <c r="C52" s="1" t="s">
        <v>8</v>
      </c>
      <c r="D52" s="6" t="s">
        <v>167</v>
      </c>
      <c r="E52" s="1" t="s">
        <v>204</v>
      </c>
      <c r="F52" s="1" t="s">
        <v>110</v>
      </c>
      <c r="G52" s="15">
        <v>2.5</v>
      </c>
      <c r="H52" s="15">
        <v>1.67</v>
      </c>
      <c r="I52" s="15">
        <v>2</v>
      </c>
      <c r="J52" s="15">
        <f t="shared" si="1"/>
        <v>6.17</v>
      </c>
    </row>
    <row r="53" spans="1:10" ht="12.75">
      <c r="A53" s="1">
        <v>39</v>
      </c>
      <c r="B53" s="1" t="s">
        <v>224</v>
      </c>
      <c r="C53" s="1" t="s">
        <v>225</v>
      </c>
      <c r="D53" s="6" t="s">
        <v>167</v>
      </c>
      <c r="E53" s="1" t="s">
        <v>137</v>
      </c>
      <c r="F53" s="1" t="s">
        <v>108</v>
      </c>
      <c r="G53" s="15">
        <v>1.5</v>
      </c>
      <c r="H53" s="15">
        <v>3.5</v>
      </c>
      <c r="I53" s="15">
        <v>1</v>
      </c>
      <c r="J53" s="15">
        <f t="shared" si="1"/>
        <v>6</v>
      </c>
    </row>
    <row r="54" spans="1:10" ht="12.75">
      <c r="A54" s="1">
        <v>40</v>
      </c>
      <c r="B54" s="1" t="s">
        <v>231</v>
      </c>
      <c r="C54" s="1" t="s">
        <v>228</v>
      </c>
      <c r="D54" s="6" t="s">
        <v>167</v>
      </c>
      <c r="E54" s="1" t="s">
        <v>229</v>
      </c>
      <c r="F54" s="1" t="s">
        <v>108</v>
      </c>
      <c r="G54" s="15">
        <v>2.5</v>
      </c>
      <c r="H54" s="15">
        <v>2</v>
      </c>
      <c r="I54" s="15">
        <v>1</v>
      </c>
      <c r="J54" s="15">
        <f t="shared" si="1"/>
        <v>5.5</v>
      </c>
    </row>
    <row r="55" spans="1:10" ht="12.75">
      <c r="A55" s="1">
        <v>41</v>
      </c>
      <c r="B55" s="1" t="s">
        <v>350</v>
      </c>
      <c r="C55" s="1" t="s">
        <v>173</v>
      </c>
      <c r="D55" s="6" t="s">
        <v>167</v>
      </c>
      <c r="E55" s="3" t="s">
        <v>351</v>
      </c>
      <c r="F55" s="3" t="s">
        <v>108</v>
      </c>
      <c r="G55" s="16">
        <v>1.5</v>
      </c>
      <c r="H55" s="15">
        <v>3</v>
      </c>
      <c r="I55" s="15">
        <v>1</v>
      </c>
      <c r="J55" s="15">
        <f t="shared" si="1"/>
        <v>5.5</v>
      </c>
    </row>
    <row r="56" spans="1:10" ht="12.75">
      <c r="A56" s="1">
        <v>42</v>
      </c>
      <c r="B56" s="1" t="s">
        <v>240</v>
      </c>
      <c r="C56" s="1" t="s">
        <v>17</v>
      </c>
      <c r="D56" s="6" t="s">
        <v>167</v>
      </c>
      <c r="E56" s="1" t="s">
        <v>239</v>
      </c>
      <c r="F56" s="1" t="s">
        <v>110</v>
      </c>
      <c r="G56" s="15">
        <v>2</v>
      </c>
      <c r="H56" s="15">
        <v>1.5</v>
      </c>
      <c r="I56" s="15">
        <v>1.25</v>
      </c>
      <c r="J56" s="15">
        <f t="shared" si="1"/>
        <v>4.75</v>
      </c>
    </row>
    <row r="57" spans="1:10" ht="12.75">
      <c r="A57" s="1">
        <v>43</v>
      </c>
      <c r="B57" s="1" t="s">
        <v>352</v>
      </c>
      <c r="C57" s="1" t="s">
        <v>353</v>
      </c>
      <c r="D57" s="6" t="s">
        <v>167</v>
      </c>
      <c r="E57" s="1" t="s">
        <v>351</v>
      </c>
      <c r="F57" s="1" t="s">
        <v>108</v>
      </c>
      <c r="G57" s="15">
        <v>1</v>
      </c>
      <c r="H57" s="15">
        <v>2.67</v>
      </c>
      <c r="I57" s="15">
        <v>1</v>
      </c>
      <c r="J57" s="15">
        <f t="shared" si="1"/>
        <v>4.67</v>
      </c>
    </row>
    <row r="58" spans="1:10" ht="12.75">
      <c r="A58" s="1">
        <v>44</v>
      </c>
      <c r="B58" s="1" t="s">
        <v>89</v>
      </c>
      <c r="C58" s="1" t="s">
        <v>182</v>
      </c>
      <c r="D58" s="6" t="s">
        <v>167</v>
      </c>
      <c r="E58" s="1" t="s">
        <v>183</v>
      </c>
      <c r="F58" s="1" t="s">
        <v>109</v>
      </c>
      <c r="G58" s="15">
        <v>1.5</v>
      </c>
      <c r="H58" s="15">
        <v>2.05</v>
      </c>
      <c r="I58" s="15">
        <v>1</v>
      </c>
      <c r="J58" s="15">
        <f t="shared" si="1"/>
        <v>4.55</v>
      </c>
    </row>
    <row r="59" spans="1:10" ht="12.75">
      <c r="A59" s="1">
        <v>45</v>
      </c>
      <c r="B59" s="1" t="s">
        <v>253</v>
      </c>
      <c r="C59" s="1" t="s">
        <v>254</v>
      </c>
      <c r="D59" s="6" t="s">
        <v>167</v>
      </c>
      <c r="E59" s="1" t="s">
        <v>126</v>
      </c>
      <c r="F59" s="1" t="s">
        <v>109</v>
      </c>
      <c r="G59" s="16">
        <v>1.5</v>
      </c>
      <c r="H59" s="15">
        <v>1.75</v>
      </c>
      <c r="I59" s="15">
        <v>1</v>
      </c>
      <c r="J59" s="15">
        <f t="shared" si="1"/>
        <v>4.25</v>
      </c>
    </row>
    <row r="60" spans="1:10" ht="12.75">
      <c r="A60" s="1">
        <v>46</v>
      </c>
      <c r="B60" s="1" t="s">
        <v>270</v>
      </c>
      <c r="C60" s="1" t="s">
        <v>159</v>
      </c>
      <c r="D60" s="6" t="s">
        <v>167</v>
      </c>
      <c r="E60" s="1" t="s">
        <v>122</v>
      </c>
      <c r="F60" s="1" t="s">
        <v>108</v>
      </c>
      <c r="G60" s="16">
        <v>1</v>
      </c>
      <c r="H60" s="15">
        <v>2</v>
      </c>
      <c r="I60" s="15">
        <v>1</v>
      </c>
      <c r="J60" s="15">
        <f t="shared" si="1"/>
        <v>4</v>
      </c>
    </row>
    <row r="61" spans="1:10" ht="12.75">
      <c r="A61" s="1">
        <v>47</v>
      </c>
      <c r="B61" s="1" t="s">
        <v>172</v>
      </c>
      <c r="C61" s="1" t="s">
        <v>173</v>
      </c>
      <c r="D61" s="6" t="s">
        <v>167</v>
      </c>
      <c r="E61" s="1" t="s">
        <v>130</v>
      </c>
      <c r="F61" s="1" t="s">
        <v>108</v>
      </c>
      <c r="G61" s="15">
        <v>1.5</v>
      </c>
      <c r="H61" s="15">
        <v>1.25</v>
      </c>
      <c r="I61" s="15">
        <v>1</v>
      </c>
      <c r="J61" s="15">
        <f t="shared" si="1"/>
        <v>3.75</v>
      </c>
    </row>
    <row r="62" spans="1:10" ht="12.75">
      <c r="A62" s="1">
        <v>48</v>
      </c>
      <c r="B62" s="1" t="s">
        <v>163</v>
      </c>
      <c r="C62" s="1" t="s">
        <v>36</v>
      </c>
      <c r="D62" s="6" t="s">
        <v>167</v>
      </c>
      <c r="E62" s="1" t="s">
        <v>137</v>
      </c>
      <c r="F62" s="1" t="s">
        <v>108</v>
      </c>
      <c r="G62" s="15">
        <v>1.5</v>
      </c>
      <c r="H62" s="15">
        <v>1</v>
      </c>
      <c r="I62" s="15">
        <v>1</v>
      </c>
      <c r="J62" s="15">
        <f t="shared" si="1"/>
        <v>3.5</v>
      </c>
    </row>
    <row r="63" spans="1:10" ht="12.75">
      <c r="A63" s="1">
        <v>49</v>
      </c>
      <c r="B63" s="1" t="s">
        <v>226</v>
      </c>
      <c r="C63" s="1" t="s">
        <v>227</v>
      </c>
      <c r="D63" s="6" t="s">
        <v>167</v>
      </c>
      <c r="E63" s="1" t="s">
        <v>137</v>
      </c>
      <c r="F63" s="1" t="s">
        <v>108</v>
      </c>
      <c r="G63" s="15">
        <v>1</v>
      </c>
      <c r="H63" s="15">
        <v>1</v>
      </c>
      <c r="I63" s="15">
        <v>1</v>
      </c>
      <c r="J63" s="15">
        <f t="shared" si="1"/>
        <v>3</v>
      </c>
    </row>
    <row r="68" spans="1:7" ht="12.75">
      <c r="A68" t="s">
        <v>325</v>
      </c>
      <c r="F68" s="4"/>
      <c r="G68" t="s">
        <v>326</v>
      </c>
    </row>
    <row r="69" spans="1:7" ht="12.75">
      <c r="A69" t="s">
        <v>327</v>
      </c>
      <c r="F69" s="4"/>
      <c r="G69" t="s">
        <v>328</v>
      </c>
    </row>
    <row r="75" ht="12.75">
      <c r="A75" s="20" t="s">
        <v>329</v>
      </c>
    </row>
    <row r="76" ht="12.75">
      <c r="A76" t="s">
        <v>330</v>
      </c>
    </row>
  </sheetData>
  <mergeCells count="1">
    <mergeCell ref="E9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1.00390625" style="0" bestFit="1" customWidth="1"/>
    <col min="3" max="3" width="13.00390625" style="0" customWidth="1"/>
    <col min="4" max="4" width="5.7109375" style="4" customWidth="1"/>
    <col min="5" max="5" width="37.140625" style="0" customWidth="1"/>
    <col min="6" max="6" width="13.7109375" style="0" customWidth="1"/>
    <col min="7" max="7" width="14.140625" style="0" customWidth="1"/>
    <col min="8" max="8" width="17.28125" style="0" customWidth="1"/>
    <col min="9" max="9" width="16.8515625" style="0" customWidth="1"/>
    <col min="10" max="10" width="13.8515625" style="0" customWidth="1"/>
  </cols>
  <sheetData>
    <row r="1" ht="12.75">
      <c r="A1" t="s">
        <v>323</v>
      </c>
    </row>
    <row r="2" ht="12.75">
      <c r="A2" t="s">
        <v>324</v>
      </c>
    </row>
    <row r="9" spans="5:6" ht="18">
      <c r="E9" s="23"/>
      <c r="F9" s="23"/>
    </row>
    <row r="10" ht="18">
      <c r="E10" s="12" t="s">
        <v>162</v>
      </c>
    </row>
    <row r="11" ht="12.75">
      <c r="E11" s="11">
        <v>40194</v>
      </c>
    </row>
    <row r="13" ht="12.75">
      <c r="E13" s="1"/>
    </row>
    <row r="14" spans="1:10" ht="12.75">
      <c r="A14" s="2" t="s">
        <v>0</v>
      </c>
      <c r="B14" s="2" t="s">
        <v>1</v>
      </c>
      <c r="C14" s="2" t="s">
        <v>2</v>
      </c>
      <c r="D14" s="5" t="s">
        <v>71</v>
      </c>
      <c r="E14" s="2" t="s">
        <v>3</v>
      </c>
      <c r="F14" s="7" t="s">
        <v>106</v>
      </c>
      <c r="G14" s="7" t="s">
        <v>319</v>
      </c>
      <c r="H14" s="7" t="s">
        <v>320</v>
      </c>
      <c r="I14" s="7" t="s">
        <v>321</v>
      </c>
      <c r="J14" s="7" t="s">
        <v>322</v>
      </c>
    </row>
    <row r="15" spans="1:10" ht="12.75">
      <c r="A15" s="1">
        <v>1</v>
      </c>
      <c r="B15" s="3" t="s">
        <v>160</v>
      </c>
      <c r="C15" s="3" t="s">
        <v>90</v>
      </c>
      <c r="D15" s="6" t="s">
        <v>72</v>
      </c>
      <c r="E15" s="1" t="s">
        <v>123</v>
      </c>
      <c r="F15" s="3" t="s">
        <v>108</v>
      </c>
      <c r="G15" s="16">
        <v>8</v>
      </c>
      <c r="H15" s="15">
        <v>8.25</v>
      </c>
      <c r="I15" s="15">
        <v>5</v>
      </c>
      <c r="J15" s="15">
        <f aca="true" t="shared" si="0" ref="J15:J43">SUM(G15:I15)</f>
        <v>21.25</v>
      </c>
    </row>
    <row r="16" spans="1:10" ht="14.25" customHeight="1">
      <c r="A16" s="1">
        <v>2</v>
      </c>
      <c r="B16" s="1" t="s">
        <v>41</v>
      </c>
      <c r="C16" s="1" t="s">
        <v>15</v>
      </c>
      <c r="D16" s="6" t="s">
        <v>72</v>
      </c>
      <c r="E16" s="1" t="s">
        <v>133</v>
      </c>
      <c r="F16" s="1" t="s">
        <v>110</v>
      </c>
      <c r="G16" s="16">
        <v>7.75</v>
      </c>
      <c r="H16" s="15">
        <v>8</v>
      </c>
      <c r="I16" s="15">
        <v>4</v>
      </c>
      <c r="J16" s="15">
        <f t="shared" si="0"/>
        <v>19.75</v>
      </c>
    </row>
    <row r="17" spans="1:10" ht="12.75">
      <c r="A17" s="1">
        <v>3</v>
      </c>
      <c r="B17" s="1" t="s">
        <v>16</v>
      </c>
      <c r="C17" s="1" t="s">
        <v>26</v>
      </c>
      <c r="D17" s="6" t="s">
        <v>72</v>
      </c>
      <c r="E17" s="1" t="s">
        <v>137</v>
      </c>
      <c r="F17" s="1" t="s">
        <v>108</v>
      </c>
      <c r="G17" s="16">
        <v>7.5</v>
      </c>
      <c r="H17" s="15">
        <v>6.75</v>
      </c>
      <c r="I17" s="15">
        <v>4.5</v>
      </c>
      <c r="J17" s="15">
        <f t="shared" si="0"/>
        <v>18.75</v>
      </c>
    </row>
    <row r="18" spans="1:10" ht="12.75">
      <c r="A18" s="1">
        <v>4</v>
      </c>
      <c r="B18" s="3" t="s">
        <v>296</v>
      </c>
      <c r="C18" s="3" t="s">
        <v>302</v>
      </c>
      <c r="D18" s="6" t="s">
        <v>72</v>
      </c>
      <c r="E18" s="1" t="s">
        <v>123</v>
      </c>
      <c r="F18" s="1" t="s">
        <v>108</v>
      </c>
      <c r="G18" s="15">
        <v>7.75</v>
      </c>
      <c r="H18" s="15">
        <v>8.75</v>
      </c>
      <c r="I18" s="15">
        <v>1.5</v>
      </c>
      <c r="J18" s="15">
        <f t="shared" si="0"/>
        <v>18</v>
      </c>
    </row>
    <row r="19" spans="1:10" ht="12.75">
      <c r="A19" s="1">
        <v>5</v>
      </c>
      <c r="B19" s="1" t="s">
        <v>61</v>
      </c>
      <c r="C19" s="1" t="s">
        <v>62</v>
      </c>
      <c r="D19" s="6" t="s">
        <v>72</v>
      </c>
      <c r="E19" s="1" t="s">
        <v>122</v>
      </c>
      <c r="F19" s="1" t="s">
        <v>108</v>
      </c>
      <c r="G19" s="16">
        <v>9.75</v>
      </c>
      <c r="H19" s="15">
        <v>5</v>
      </c>
      <c r="I19" s="15">
        <v>1</v>
      </c>
      <c r="J19" s="15">
        <f t="shared" si="0"/>
        <v>15.75</v>
      </c>
    </row>
    <row r="20" spans="1:10" ht="12.75">
      <c r="A20" s="1">
        <v>6</v>
      </c>
      <c r="B20" s="3" t="s">
        <v>248</v>
      </c>
      <c r="C20" s="3" t="s">
        <v>249</v>
      </c>
      <c r="D20" s="6" t="s">
        <v>72</v>
      </c>
      <c r="E20" s="1" t="s">
        <v>245</v>
      </c>
      <c r="F20" s="3" t="s">
        <v>108</v>
      </c>
      <c r="G20" s="16">
        <v>6.5</v>
      </c>
      <c r="H20" s="15">
        <v>5.75</v>
      </c>
      <c r="I20" s="15">
        <v>2</v>
      </c>
      <c r="J20" s="15">
        <f t="shared" si="0"/>
        <v>14.25</v>
      </c>
    </row>
    <row r="21" spans="1:10" ht="12.75">
      <c r="A21" s="1">
        <v>7</v>
      </c>
      <c r="B21" s="1" t="s">
        <v>220</v>
      </c>
      <c r="C21" s="1" t="s">
        <v>190</v>
      </c>
      <c r="D21" s="6" t="s">
        <v>72</v>
      </c>
      <c r="E21" s="1" t="s">
        <v>137</v>
      </c>
      <c r="F21" s="1" t="s">
        <v>108</v>
      </c>
      <c r="G21" s="15">
        <v>5.5</v>
      </c>
      <c r="H21" s="15">
        <v>6.5</v>
      </c>
      <c r="I21" s="15">
        <v>1</v>
      </c>
      <c r="J21" s="15">
        <f t="shared" si="0"/>
        <v>13</v>
      </c>
    </row>
    <row r="22" spans="1:10" ht="12.75">
      <c r="A22" s="1">
        <v>8</v>
      </c>
      <c r="B22" s="1" t="s">
        <v>59</v>
      </c>
      <c r="C22" s="1" t="s">
        <v>60</v>
      </c>
      <c r="D22" s="6" t="s">
        <v>72</v>
      </c>
      <c r="E22" s="1" t="s">
        <v>122</v>
      </c>
      <c r="F22" s="1" t="s">
        <v>108</v>
      </c>
      <c r="G22" s="16">
        <v>4</v>
      </c>
      <c r="H22" s="15">
        <v>3.25</v>
      </c>
      <c r="I22" s="15">
        <v>5</v>
      </c>
      <c r="J22" s="15">
        <f t="shared" si="0"/>
        <v>12.25</v>
      </c>
    </row>
    <row r="23" spans="1:10" ht="12.75">
      <c r="A23" s="1">
        <v>9</v>
      </c>
      <c r="B23" s="3" t="s">
        <v>142</v>
      </c>
      <c r="C23" s="3" t="s">
        <v>143</v>
      </c>
      <c r="D23" s="6" t="s">
        <v>72</v>
      </c>
      <c r="E23" s="3" t="s">
        <v>140</v>
      </c>
      <c r="F23" s="3" t="s">
        <v>114</v>
      </c>
      <c r="G23" s="16">
        <v>3.25</v>
      </c>
      <c r="H23" s="15">
        <v>7.25</v>
      </c>
      <c r="I23" s="15">
        <v>1.5</v>
      </c>
      <c r="J23" s="15">
        <f t="shared" si="0"/>
        <v>12</v>
      </c>
    </row>
    <row r="24" spans="1:10" ht="12.75">
      <c r="A24" s="1">
        <v>10</v>
      </c>
      <c r="B24" s="1" t="s">
        <v>14</v>
      </c>
      <c r="C24" s="1" t="s">
        <v>15</v>
      </c>
      <c r="D24" s="6" t="s">
        <v>72</v>
      </c>
      <c r="E24" s="3" t="s">
        <v>138</v>
      </c>
      <c r="F24" s="1" t="s">
        <v>114</v>
      </c>
      <c r="G24" s="16">
        <v>7</v>
      </c>
      <c r="H24" s="15">
        <v>3.25</v>
      </c>
      <c r="I24" s="15">
        <v>1</v>
      </c>
      <c r="J24" s="15">
        <f t="shared" si="0"/>
        <v>11.25</v>
      </c>
    </row>
    <row r="25" spans="1:10" ht="12.75">
      <c r="A25" s="1">
        <v>11</v>
      </c>
      <c r="B25" s="1" t="s">
        <v>211</v>
      </c>
      <c r="C25" s="1" t="s">
        <v>212</v>
      </c>
      <c r="D25" s="6" t="s">
        <v>72</v>
      </c>
      <c r="E25" s="1" t="s">
        <v>209</v>
      </c>
      <c r="F25" s="1" t="s">
        <v>119</v>
      </c>
      <c r="G25" s="15">
        <v>5.25</v>
      </c>
      <c r="H25" s="15">
        <v>1.5</v>
      </c>
      <c r="I25" s="15">
        <v>4</v>
      </c>
      <c r="J25" s="15">
        <f t="shared" si="0"/>
        <v>10.75</v>
      </c>
    </row>
    <row r="26" spans="1:10" ht="12.75">
      <c r="A26" s="1">
        <v>12</v>
      </c>
      <c r="B26" s="3" t="s">
        <v>250</v>
      </c>
      <c r="C26" s="3" t="s">
        <v>251</v>
      </c>
      <c r="D26" s="6" t="s">
        <v>72</v>
      </c>
      <c r="E26" s="1" t="s">
        <v>245</v>
      </c>
      <c r="F26" s="3" t="s">
        <v>108</v>
      </c>
      <c r="G26" s="16">
        <v>4.25</v>
      </c>
      <c r="H26" s="15">
        <v>5.5</v>
      </c>
      <c r="I26" s="15">
        <v>1</v>
      </c>
      <c r="J26" s="15">
        <f t="shared" si="0"/>
        <v>10.75</v>
      </c>
    </row>
    <row r="27" spans="1:10" ht="12.75">
      <c r="A27" s="1">
        <v>13</v>
      </c>
      <c r="B27" s="3" t="s">
        <v>314</v>
      </c>
      <c r="C27" s="3" t="s">
        <v>315</v>
      </c>
      <c r="D27" s="6" t="s">
        <v>72</v>
      </c>
      <c r="E27" s="3" t="s">
        <v>316</v>
      </c>
      <c r="F27" s="3" t="s">
        <v>117</v>
      </c>
      <c r="G27" s="16">
        <v>2</v>
      </c>
      <c r="H27" s="15">
        <v>6.37</v>
      </c>
      <c r="I27" s="15">
        <v>1.5</v>
      </c>
      <c r="J27" s="15">
        <f t="shared" si="0"/>
        <v>9.870000000000001</v>
      </c>
    </row>
    <row r="28" spans="1:10" ht="12.75">
      <c r="A28" s="1">
        <v>14</v>
      </c>
      <c r="B28" s="3" t="s">
        <v>340</v>
      </c>
      <c r="C28" s="3" t="s">
        <v>341</v>
      </c>
      <c r="D28" s="6" t="s">
        <v>72</v>
      </c>
      <c r="E28" s="1" t="s">
        <v>342</v>
      </c>
      <c r="F28" s="1" t="s">
        <v>109</v>
      </c>
      <c r="G28" s="16">
        <v>5</v>
      </c>
      <c r="H28" s="15">
        <v>3.25</v>
      </c>
      <c r="I28" s="15">
        <v>1.5</v>
      </c>
      <c r="J28" s="15">
        <f t="shared" si="0"/>
        <v>9.75</v>
      </c>
    </row>
    <row r="29" spans="1:10" ht="12.75">
      <c r="A29" s="1">
        <v>15</v>
      </c>
      <c r="B29" s="1" t="s">
        <v>45</v>
      </c>
      <c r="C29" s="1" t="s">
        <v>46</v>
      </c>
      <c r="D29" s="6" t="s">
        <v>72</v>
      </c>
      <c r="E29" s="1" t="s">
        <v>123</v>
      </c>
      <c r="F29" s="1" t="s">
        <v>108</v>
      </c>
      <c r="G29" s="16">
        <v>5</v>
      </c>
      <c r="H29" s="15">
        <v>2.25</v>
      </c>
      <c r="I29" s="15">
        <v>1.5</v>
      </c>
      <c r="J29" s="15">
        <f t="shared" si="0"/>
        <v>8.75</v>
      </c>
    </row>
    <row r="30" spans="1:10" ht="12.75">
      <c r="A30" s="1">
        <v>16</v>
      </c>
      <c r="B30" s="3" t="s">
        <v>288</v>
      </c>
      <c r="C30" s="3" t="s">
        <v>289</v>
      </c>
      <c r="D30" s="6" t="s">
        <v>72</v>
      </c>
      <c r="E30" s="1" t="s">
        <v>116</v>
      </c>
      <c r="F30" s="3" t="s">
        <v>108</v>
      </c>
      <c r="G30" s="15">
        <v>4.25</v>
      </c>
      <c r="H30" s="15">
        <v>3.25</v>
      </c>
      <c r="I30" s="15">
        <v>1</v>
      </c>
      <c r="J30" s="15">
        <f t="shared" si="0"/>
        <v>8.5</v>
      </c>
    </row>
    <row r="31" spans="1:10" ht="12.75">
      <c r="A31" s="1">
        <v>17</v>
      </c>
      <c r="B31" s="3" t="s">
        <v>192</v>
      </c>
      <c r="C31" s="3" t="s">
        <v>100</v>
      </c>
      <c r="D31" s="6" t="s">
        <v>72</v>
      </c>
      <c r="E31" s="3" t="s">
        <v>191</v>
      </c>
      <c r="F31" s="3" t="s">
        <v>136</v>
      </c>
      <c r="G31" s="16">
        <v>2.5</v>
      </c>
      <c r="H31" s="15">
        <v>5</v>
      </c>
      <c r="I31" s="15">
        <v>1</v>
      </c>
      <c r="J31" s="15">
        <f t="shared" si="0"/>
        <v>8.5</v>
      </c>
    </row>
    <row r="32" spans="1:10" ht="12.75">
      <c r="A32" s="1">
        <v>18</v>
      </c>
      <c r="B32" s="3" t="s">
        <v>198</v>
      </c>
      <c r="C32" s="3" t="s">
        <v>199</v>
      </c>
      <c r="D32" s="6" t="s">
        <v>72</v>
      </c>
      <c r="E32" s="1" t="s">
        <v>133</v>
      </c>
      <c r="F32" s="1" t="s">
        <v>110</v>
      </c>
      <c r="G32" s="16">
        <v>2.25</v>
      </c>
      <c r="H32" s="15">
        <v>1.62</v>
      </c>
      <c r="I32" s="15">
        <v>4</v>
      </c>
      <c r="J32" s="15">
        <f t="shared" si="0"/>
        <v>7.87</v>
      </c>
    </row>
    <row r="33" spans="1:10" ht="12.75">
      <c r="A33" s="1">
        <v>19</v>
      </c>
      <c r="B33" s="3" t="s">
        <v>197</v>
      </c>
      <c r="C33" s="3" t="s">
        <v>75</v>
      </c>
      <c r="D33" s="6" t="s">
        <v>72</v>
      </c>
      <c r="E33" s="1" t="s">
        <v>133</v>
      </c>
      <c r="F33" s="1" t="s">
        <v>110</v>
      </c>
      <c r="G33" s="16">
        <v>1.25</v>
      </c>
      <c r="H33" s="15">
        <v>5.5</v>
      </c>
      <c r="I33" s="15">
        <v>1</v>
      </c>
      <c r="J33" s="15">
        <f t="shared" si="0"/>
        <v>7.75</v>
      </c>
    </row>
    <row r="34" spans="1:10" ht="12.75">
      <c r="A34" s="1">
        <v>20</v>
      </c>
      <c r="B34" s="3" t="s">
        <v>20</v>
      </c>
      <c r="C34" s="3" t="s">
        <v>190</v>
      </c>
      <c r="D34" s="6" t="s">
        <v>72</v>
      </c>
      <c r="E34" s="3" t="s">
        <v>191</v>
      </c>
      <c r="F34" s="3" t="s">
        <v>136</v>
      </c>
      <c r="G34" s="16">
        <v>4.25</v>
      </c>
      <c r="H34" s="15">
        <v>1.5</v>
      </c>
      <c r="I34" s="15">
        <v>1.5</v>
      </c>
      <c r="J34" s="15">
        <f t="shared" si="0"/>
        <v>7.25</v>
      </c>
    </row>
    <row r="35" spans="1:10" ht="12.75">
      <c r="A35" s="1">
        <v>21</v>
      </c>
      <c r="B35" s="1" t="s">
        <v>220</v>
      </c>
      <c r="C35" s="1" t="s">
        <v>4</v>
      </c>
      <c r="D35" s="6" t="s">
        <v>72</v>
      </c>
      <c r="E35" s="1" t="s">
        <v>137</v>
      </c>
      <c r="F35" s="1" t="s">
        <v>108</v>
      </c>
      <c r="G35" s="15">
        <v>4</v>
      </c>
      <c r="H35" s="15">
        <v>1</v>
      </c>
      <c r="I35" s="15">
        <v>1.5</v>
      </c>
      <c r="J35" s="15">
        <f t="shared" si="0"/>
        <v>6.5</v>
      </c>
    </row>
    <row r="36" spans="1:10" ht="12.75">
      <c r="A36" s="1">
        <v>22</v>
      </c>
      <c r="B36" s="3" t="s">
        <v>290</v>
      </c>
      <c r="C36" s="3" t="s">
        <v>291</v>
      </c>
      <c r="D36" s="6" t="s">
        <v>72</v>
      </c>
      <c r="E36" s="1" t="s">
        <v>116</v>
      </c>
      <c r="F36" s="3" t="s">
        <v>108</v>
      </c>
      <c r="G36" s="15">
        <v>2.75</v>
      </c>
      <c r="H36" s="15">
        <v>1.75</v>
      </c>
      <c r="I36" s="15">
        <v>2</v>
      </c>
      <c r="J36" s="15">
        <f t="shared" si="0"/>
        <v>6.5</v>
      </c>
    </row>
    <row r="37" spans="1:10" ht="12.75">
      <c r="A37" s="1">
        <v>23</v>
      </c>
      <c r="B37" s="3" t="s">
        <v>144</v>
      </c>
      <c r="C37" s="3" t="s">
        <v>24</v>
      </c>
      <c r="D37" s="6" t="s">
        <v>72</v>
      </c>
      <c r="E37" s="3" t="s">
        <v>135</v>
      </c>
      <c r="F37" s="3" t="s">
        <v>109</v>
      </c>
      <c r="G37" s="16">
        <v>3.5</v>
      </c>
      <c r="H37" s="15">
        <v>1.75</v>
      </c>
      <c r="I37" s="15">
        <v>1</v>
      </c>
      <c r="J37" s="15">
        <f t="shared" si="0"/>
        <v>6.25</v>
      </c>
    </row>
    <row r="38" spans="1:10" ht="12.75">
      <c r="A38" s="1">
        <v>24</v>
      </c>
      <c r="B38" s="3" t="s">
        <v>139</v>
      </c>
      <c r="C38" s="3" t="s">
        <v>4</v>
      </c>
      <c r="D38" s="6" t="s">
        <v>72</v>
      </c>
      <c r="E38" s="3" t="s">
        <v>140</v>
      </c>
      <c r="F38" s="3" t="s">
        <v>114</v>
      </c>
      <c r="G38" s="16">
        <v>2.75</v>
      </c>
      <c r="H38" s="15">
        <v>2.25</v>
      </c>
      <c r="I38" s="15">
        <v>1</v>
      </c>
      <c r="J38" s="15">
        <f t="shared" si="0"/>
        <v>6</v>
      </c>
    </row>
    <row r="39" spans="1:10" ht="12.75">
      <c r="A39" s="1">
        <v>25</v>
      </c>
      <c r="B39" s="1" t="s">
        <v>189</v>
      </c>
      <c r="C39" s="1" t="s">
        <v>21</v>
      </c>
      <c r="D39" s="6" t="s">
        <v>72</v>
      </c>
      <c r="E39" s="1" t="s">
        <v>134</v>
      </c>
      <c r="F39" s="1" t="s">
        <v>114</v>
      </c>
      <c r="G39" s="16">
        <v>3.75</v>
      </c>
      <c r="H39" s="15">
        <v>1</v>
      </c>
      <c r="I39" s="15">
        <v>1</v>
      </c>
      <c r="J39" s="15">
        <f t="shared" si="0"/>
        <v>5.75</v>
      </c>
    </row>
    <row r="40" spans="1:10" ht="12.75">
      <c r="A40" s="1">
        <v>26</v>
      </c>
      <c r="B40" s="1" t="s">
        <v>52</v>
      </c>
      <c r="C40" s="1" t="s">
        <v>32</v>
      </c>
      <c r="D40" s="6" t="s">
        <v>72</v>
      </c>
      <c r="E40" s="1" t="s">
        <v>132</v>
      </c>
      <c r="F40" s="1" t="s">
        <v>109</v>
      </c>
      <c r="G40" s="16">
        <v>2.25</v>
      </c>
      <c r="H40" s="15">
        <v>1.5</v>
      </c>
      <c r="I40" s="15">
        <v>1.5</v>
      </c>
      <c r="J40" s="15">
        <f t="shared" si="0"/>
        <v>5.25</v>
      </c>
    </row>
    <row r="41" spans="1:10" ht="12.75">
      <c r="A41" s="1">
        <v>27</v>
      </c>
      <c r="B41" s="1" t="s">
        <v>255</v>
      </c>
      <c r="C41" s="1" t="s">
        <v>256</v>
      </c>
      <c r="D41" s="6" t="s">
        <v>72</v>
      </c>
      <c r="E41" s="1" t="s">
        <v>126</v>
      </c>
      <c r="F41" s="1" t="s">
        <v>109</v>
      </c>
      <c r="G41" s="16">
        <v>2</v>
      </c>
      <c r="H41" s="15">
        <v>1</v>
      </c>
      <c r="I41" s="15">
        <v>2</v>
      </c>
      <c r="J41" s="15">
        <f t="shared" si="0"/>
        <v>5</v>
      </c>
    </row>
    <row r="42" spans="1:10" ht="12.75">
      <c r="A42" s="1">
        <v>28</v>
      </c>
      <c r="B42" s="1" t="s">
        <v>16</v>
      </c>
      <c r="C42" s="1" t="s">
        <v>8</v>
      </c>
      <c r="D42" s="6" t="s">
        <v>72</v>
      </c>
      <c r="E42" s="1" t="s">
        <v>140</v>
      </c>
      <c r="F42" s="1" t="s">
        <v>114</v>
      </c>
      <c r="G42" s="16">
        <v>2</v>
      </c>
      <c r="H42" s="15">
        <v>1.5</v>
      </c>
      <c r="I42" s="15">
        <v>1</v>
      </c>
      <c r="J42" s="15">
        <f t="shared" si="0"/>
        <v>4.5</v>
      </c>
    </row>
    <row r="43" spans="1:10" ht="12.75">
      <c r="A43" s="1">
        <v>29</v>
      </c>
      <c r="B43" s="3" t="s">
        <v>257</v>
      </c>
      <c r="C43" s="3" t="s">
        <v>24</v>
      </c>
      <c r="D43" s="6" t="s">
        <v>72</v>
      </c>
      <c r="E43" s="1" t="s">
        <v>126</v>
      </c>
      <c r="F43" s="1" t="s">
        <v>109</v>
      </c>
      <c r="G43" s="16">
        <v>1</v>
      </c>
      <c r="H43" s="15">
        <v>1</v>
      </c>
      <c r="I43" s="15">
        <v>1</v>
      </c>
      <c r="J43" s="15">
        <f t="shared" si="0"/>
        <v>3</v>
      </c>
    </row>
    <row r="49" spans="1:7" ht="12.75">
      <c r="A49" t="s">
        <v>325</v>
      </c>
      <c r="F49" s="4"/>
      <c r="G49" t="s">
        <v>326</v>
      </c>
    </row>
    <row r="50" spans="1:7" ht="12.75">
      <c r="A50" t="s">
        <v>327</v>
      </c>
      <c r="F50" s="4"/>
      <c r="G50" t="s">
        <v>328</v>
      </c>
    </row>
    <row r="56" ht="12.75">
      <c r="A56" s="20" t="s">
        <v>329</v>
      </c>
    </row>
    <row r="57" ht="12.75">
      <c r="A57" t="s">
        <v>330</v>
      </c>
    </row>
  </sheetData>
  <autoFilter ref="E14:F32"/>
  <mergeCells count="1">
    <mergeCell ref="E9:F9"/>
  </mergeCells>
  <printOptions horizontalCentered="1"/>
  <pageMargins left="0.5511811023622047" right="0.6299212598425197" top="0.3937007874015748" bottom="0.3937007874015748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12.421875" style="0" customWidth="1"/>
    <col min="4" max="4" width="5.28125" style="4" customWidth="1"/>
    <col min="5" max="5" width="36.00390625" style="0" customWidth="1"/>
    <col min="6" max="6" width="12.7109375" style="0" customWidth="1"/>
    <col min="7" max="7" width="17.57421875" style="0" customWidth="1"/>
    <col min="8" max="8" width="18.00390625" style="0" customWidth="1"/>
    <col min="9" max="9" width="17.8515625" style="0" customWidth="1"/>
    <col min="10" max="10" width="16.57421875" style="0" customWidth="1"/>
  </cols>
  <sheetData>
    <row r="1" ht="12.75">
      <c r="A1" t="s">
        <v>323</v>
      </c>
    </row>
    <row r="2" ht="12.75">
      <c r="A2" t="s">
        <v>324</v>
      </c>
    </row>
    <row r="9" spans="5:6" ht="18">
      <c r="E9" s="23"/>
      <c r="F9" s="23"/>
    </row>
    <row r="10" ht="18">
      <c r="E10" s="12" t="s">
        <v>162</v>
      </c>
    </row>
    <row r="11" ht="12.75">
      <c r="E11" s="11">
        <v>40194</v>
      </c>
    </row>
    <row r="14" spans="1:10" s="8" customFormat="1" ht="12.75">
      <c r="A14" s="2" t="s">
        <v>0</v>
      </c>
      <c r="B14" s="2" t="s">
        <v>1</v>
      </c>
      <c r="C14" s="2" t="s">
        <v>2</v>
      </c>
      <c r="D14" s="5" t="s">
        <v>71</v>
      </c>
      <c r="E14" s="2" t="s">
        <v>3</v>
      </c>
      <c r="F14" s="2" t="s">
        <v>106</v>
      </c>
      <c r="G14" s="7" t="s">
        <v>319</v>
      </c>
      <c r="H14" s="7" t="s">
        <v>320</v>
      </c>
      <c r="I14" s="7" t="s">
        <v>321</v>
      </c>
      <c r="J14" s="7" t="s">
        <v>322</v>
      </c>
    </row>
    <row r="15" spans="1:10" ht="12.75">
      <c r="A15" s="9">
        <v>1</v>
      </c>
      <c r="B15" s="9" t="s">
        <v>47</v>
      </c>
      <c r="C15" s="9" t="s">
        <v>48</v>
      </c>
      <c r="D15" s="13" t="s">
        <v>73</v>
      </c>
      <c r="E15" s="9" t="s">
        <v>123</v>
      </c>
      <c r="F15" s="9" t="s">
        <v>108</v>
      </c>
      <c r="G15" s="15">
        <v>8.75</v>
      </c>
      <c r="H15" s="15">
        <v>7</v>
      </c>
      <c r="I15" s="15">
        <v>8</v>
      </c>
      <c r="J15" s="15">
        <f aca="true" t="shared" si="0" ref="J15:J53">SUM(G15:I15)</f>
        <v>23.75</v>
      </c>
    </row>
    <row r="16" spans="1:10" ht="12.75">
      <c r="A16" s="9">
        <v>2</v>
      </c>
      <c r="B16" s="9" t="s">
        <v>69</v>
      </c>
      <c r="C16" s="9" t="s">
        <v>70</v>
      </c>
      <c r="D16" s="13" t="s">
        <v>73</v>
      </c>
      <c r="E16" s="9" t="s">
        <v>130</v>
      </c>
      <c r="F16" s="9" t="s">
        <v>108</v>
      </c>
      <c r="G16" s="15">
        <v>8</v>
      </c>
      <c r="H16" s="15">
        <v>4.5</v>
      </c>
      <c r="I16" s="15">
        <v>4.5</v>
      </c>
      <c r="J16" s="15">
        <f t="shared" si="0"/>
        <v>17</v>
      </c>
    </row>
    <row r="17" spans="1:10" ht="12.75">
      <c r="A17" s="9">
        <v>3</v>
      </c>
      <c r="B17" s="9" t="s">
        <v>33</v>
      </c>
      <c r="C17" s="9" t="s">
        <v>34</v>
      </c>
      <c r="D17" s="13" t="s">
        <v>73</v>
      </c>
      <c r="E17" s="9" t="s">
        <v>112</v>
      </c>
      <c r="F17" s="9" t="s">
        <v>108</v>
      </c>
      <c r="G17" s="15">
        <v>4</v>
      </c>
      <c r="H17" s="15">
        <v>4</v>
      </c>
      <c r="I17" s="15">
        <v>4.75</v>
      </c>
      <c r="J17" s="15">
        <f t="shared" si="0"/>
        <v>12.75</v>
      </c>
    </row>
    <row r="18" spans="1:10" ht="12.75">
      <c r="A18" s="9">
        <v>4</v>
      </c>
      <c r="B18" s="9" t="s">
        <v>14</v>
      </c>
      <c r="C18" s="9" t="s">
        <v>8</v>
      </c>
      <c r="D18" s="13" t="s">
        <v>73</v>
      </c>
      <c r="E18" s="9" t="s">
        <v>130</v>
      </c>
      <c r="F18" s="9" t="s">
        <v>108</v>
      </c>
      <c r="G18" s="17">
        <v>4.25</v>
      </c>
      <c r="H18" s="15">
        <v>3.5</v>
      </c>
      <c r="I18" s="15">
        <v>2.5</v>
      </c>
      <c r="J18" s="15">
        <f t="shared" si="0"/>
        <v>10.25</v>
      </c>
    </row>
    <row r="19" spans="1:10" ht="12.75">
      <c r="A19" s="9">
        <v>5</v>
      </c>
      <c r="B19" s="10" t="s">
        <v>51</v>
      </c>
      <c r="C19" s="10" t="s">
        <v>267</v>
      </c>
      <c r="D19" s="14" t="s">
        <v>73</v>
      </c>
      <c r="E19" s="9" t="s">
        <v>141</v>
      </c>
      <c r="F19" s="9" t="s">
        <v>114</v>
      </c>
      <c r="G19" s="15">
        <v>2.25</v>
      </c>
      <c r="H19" s="15">
        <v>3</v>
      </c>
      <c r="I19" s="15">
        <v>3</v>
      </c>
      <c r="J19" s="15">
        <f t="shared" si="0"/>
        <v>8.25</v>
      </c>
    </row>
    <row r="20" spans="1:10" ht="12.75">
      <c r="A20" s="9">
        <v>6</v>
      </c>
      <c r="B20" s="1" t="s">
        <v>202</v>
      </c>
      <c r="C20" s="1" t="s">
        <v>11</v>
      </c>
      <c r="D20" s="6" t="s">
        <v>73</v>
      </c>
      <c r="E20" s="1" t="s">
        <v>201</v>
      </c>
      <c r="F20" s="1" t="s">
        <v>117</v>
      </c>
      <c r="G20" s="15">
        <v>2.25</v>
      </c>
      <c r="H20" s="15">
        <v>2.5</v>
      </c>
      <c r="I20" s="15">
        <v>3.5</v>
      </c>
      <c r="J20" s="15">
        <f t="shared" si="0"/>
        <v>8.25</v>
      </c>
    </row>
    <row r="21" spans="1:10" ht="12.75">
      <c r="A21" s="9">
        <v>7</v>
      </c>
      <c r="B21" s="9" t="s">
        <v>68</v>
      </c>
      <c r="C21" s="9" t="s">
        <v>25</v>
      </c>
      <c r="D21" s="13" t="s">
        <v>73</v>
      </c>
      <c r="E21" s="9" t="s">
        <v>120</v>
      </c>
      <c r="F21" s="9" t="s">
        <v>108</v>
      </c>
      <c r="G21" s="15">
        <v>3.25</v>
      </c>
      <c r="H21" s="15">
        <v>3</v>
      </c>
      <c r="I21" s="15">
        <v>1.75</v>
      </c>
      <c r="J21" s="15">
        <f t="shared" si="0"/>
        <v>8</v>
      </c>
    </row>
    <row r="22" spans="1:10" ht="12.75">
      <c r="A22" s="9">
        <v>8</v>
      </c>
      <c r="B22" s="10" t="s">
        <v>317</v>
      </c>
      <c r="C22" s="10" t="s">
        <v>318</v>
      </c>
      <c r="D22" s="14" t="s">
        <v>73</v>
      </c>
      <c r="E22" s="10" t="s">
        <v>308</v>
      </c>
      <c r="F22" s="10" t="s">
        <v>108</v>
      </c>
      <c r="G22" s="16">
        <v>3.5</v>
      </c>
      <c r="H22" s="15">
        <v>2.5</v>
      </c>
      <c r="I22" s="15">
        <v>1.5</v>
      </c>
      <c r="J22" s="15">
        <f t="shared" si="0"/>
        <v>7.5</v>
      </c>
    </row>
    <row r="23" spans="1:10" ht="12.75">
      <c r="A23" s="9">
        <v>9</v>
      </c>
      <c r="B23" s="10" t="s">
        <v>281</v>
      </c>
      <c r="C23" s="10" t="s">
        <v>282</v>
      </c>
      <c r="D23" s="14" t="s">
        <v>73</v>
      </c>
      <c r="E23" s="10" t="s">
        <v>280</v>
      </c>
      <c r="F23" s="10" t="s">
        <v>108</v>
      </c>
      <c r="G23" s="15">
        <v>2.75</v>
      </c>
      <c r="H23" s="15">
        <v>2</v>
      </c>
      <c r="I23" s="15">
        <v>2.5</v>
      </c>
      <c r="J23" s="15">
        <f t="shared" si="0"/>
        <v>7.25</v>
      </c>
    </row>
    <row r="24" spans="1:10" ht="12.75">
      <c r="A24" s="9">
        <v>10</v>
      </c>
      <c r="B24" s="10" t="s">
        <v>5</v>
      </c>
      <c r="C24" s="10" t="s">
        <v>207</v>
      </c>
      <c r="D24" s="14" t="s">
        <v>73</v>
      </c>
      <c r="E24" s="10" t="s">
        <v>130</v>
      </c>
      <c r="F24" s="10" t="s">
        <v>108</v>
      </c>
      <c r="G24" s="15">
        <v>3</v>
      </c>
      <c r="H24" s="15">
        <v>2.5</v>
      </c>
      <c r="I24" s="15">
        <v>1</v>
      </c>
      <c r="J24" s="15">
        <f t="shared" si="0"/>
        <v>6.5</v>
      </c>
    </row>
    <row r="25" spans="1:10" ht="12.75">
      <c r="A25" s="9">
        <v>11</v>
      </c>
      <c r="B25" s="9" t="s">
        <v>164</v>
      </c>
      <c r="C25" s="9" t="s">
        <v>10</v>
      </c>
      <c r="D25" s="13" t="s">
        <v>73</v>
      </c>
      <c r="E25" s="9" t="s">
        <v>303</v>
      </c>
      <c r="F25" s="9" t="s">
        <v>108</v>
      </c>
      <c r="G25" s="15">
        <v>1.5</v>
      </c>
      <c r="H25" s="15">
        <v>2.5</v>
      </c>
      <c r="I25" s="15">
        <v>2.25</v>
      </c>
      <c r="J25" s="15">
        <f t="shared" si="0"/>
        <v>6.25</v>
      </c>
    </row>
    <row r="26" spans="1:10" ht="12.75">
      <c r="A26" s="9">
        <v>12</v>
      </c>
      <c r="B26" s="10" t="s">
        <v>145</v>
      </c>
      <c r="C26" s="10" t="s">
        <v>5</v>
      </c>
      <c r="D26" s="13" t="s">
        <v>73</v>
      </c>
      <c r="E26" s="10" t="s">
        <v>126</v>
      </c>
      <c r="F26" s="10" t="s">
        <v>109</v>
      </c>
      <c r="G26" s="15">
        <v>1.25</v>
      </c>
      <c r="H26" s="15">
        <v>3</v>
      </c>
      <c r="I26" s="15">
        <v>2</v>
      </c>
      <c r="J26" s="15">
        <f t="shared" si="0"/>
        <v>6.25</v>
      </c>
    </row>
    <row r="27" spans="1:10" ht="12.75">
      <c r="A27" s="9">
        <v>13</v>
      </c>
      <c r="B27" s="10" t="s">
        <v>77</v>
      </c>
      <c r="C27" s="10" t="s">
        <v>4</v>
      </c>
      <c r="D27" s="13" t="s">
        <v>73</v>
      </c>
      <c r="E27" s="10" t="s">
        <v>140</v>
      </c>
      <c r="F27" s="9" t="s">
        <v>114</v>
      </c>
      <c r="G27" s="15">
        <v>2</v>
      </c>
      <c r="H27" s="15">
        <v>1.5</v>
      </c>
      <c r="I27" s="15">
        <v>2.5</v>
      </c>
      <c r="J27" s="15">
        <f t="shared" si="0"/>
        <v>6</v>
      </c>
    </row>
    <row r="28" spans="1:10" ht="12.75">
      <c r="A28" s="9">
        <v>14</v>
      </c>
      <c r="B28" s="10" t="s">
        <v>14</v>
      </c>
      <c r="C28" s="10" t="s">
        <v>269</v>
      </c>
      <c r="D28" s="14" t="s">
        <v>73</v>
      </c>
      <c r="E28" s="9" t="s">
        <v>141</v>
      </c>
      <c r="F28" s="9" t="s">
        <v>114</v>
      </c>
      <c r="G28" s="15">
        <v>2.25</v>
      </c>
      <c r="H28" s="15">
        <v>1.5</v>
      </c>
      <c r="I28" s="15">
        <v>2</v>
      </c>
      <c r="J28" s="15">
        <f t="shared" si="0"/>
        <v>5.75</v>
      </c>
    </row>
    <row r="29" spans="1:10" ht="12.75">
      <c r="A29" s="9">
        <v>15</v>
      </c>
      <c r="B29" s="10" t="s">
        <v>235</v>
      </c>
      <c r="C29" s="10" t="s">
        <v>236</v>
      </c>
      <c r="D29" s="14" t="s">
        <v>73</v>
      </c>
      <c r="E29" s="10" t="s">
        <v>140</v>
      </c>
      <c r="F29" s="10" t="s">
        <v>114</v>
      </c>
      <c r="G29" s="15">
        <v>2</v>
      </c>
      <c r="H29" s="15">
        <v>2</v>
      </c>
      <c r="I29" s="15">
        <v>1.5</v>
      </c>
      <c r="J29" s="15">
        <f t="shared" si="0"/>
        <v>5.5</v>
      </c>
    </row>
    <row r="30" spans="1:10" ht="12.75">
      <c r="A30" s="9">
        <v>16</v>
      </c>
      <c r="B30" s="10" t="s">
        <v>42</v>
      </c>
      <c r="C30" s="10" t="s">
        <v>8</v>
      </c>
      <c r="D30" s="14" t="s">
        <v>73</v>
      </c>
      <c r="E30" s="10" t="s">
        <v>130</v>
      </c>
      <c r="F30" s="10" t="s">
        <v>108</v>
      </c>
      <c r="G30" s="17">
        <v>1.75</v>
      </c>
      <c r="H30" s="15">
        <v>2</v>
      </c>
      <c r="I30" s="15">
        <v>1.75</v>
      </c>
      <c r="J30" s="15">
        <f t="shared" si="0"/>
        <v>5.5</v>
      </c>
    </row>
    <row r="31" spans="1:10" ht="12.75">
      <c r="A31" s="9">
        <v>17</v>
      </c>
      <c r="B31" s="10" t="s">
        <v>174</v>
      </c>
      <c r="C31" s="10" t="s">
        <v>175</v>
      </c>
      <c r="D31" s="14" t="s">
        <v>73</v>
      </c>
      <c r="E31" s="10" t="s">
        <v>130</v>
      </c>
      <c r="F31" s="10" t="s">
        <v>108</v>
      </c>
      <c r="G31" s="17">
        <v>2.5</v>
      </c>
      <c r="H31" s="15">
        <v>2</v>
      </c>
      <c r="I31" s="15">
        <v>1</v>
      </c>
      <c r="J31" s="15">
        <f t="shared" si="0"/>
        <v>5.5</v>
      </c>
    </row>
    <row r="32" spans="1:10" ht="12.75">
      <c r="A32" s="9">
        <v>18</v>
      </c>
      <c r="B32" s="10" t="s">
        <v>220</v>
      </c>
      <c r="C32" s="10" t="s">
        <v>273</v>
      </c>
      <c r="D32" s="13" t="s">
        <v>73</v>
      </c>
      <c r="E32" s="10" t="s">
        <v>274</v>
      </c>
      <c r="F32" s="10" t="s">
        <v>108</v>
      </c>
      <c r="G32" s="15">
        <v>2</v>
      </c>
      <c r="H32" s="15">
        <v>2</v>
      </c>
      <c r="I32" s="15">
        <v>1.25</v>
      </c>
      <c r="J32" s="15">
        <f t="shared" si="0"/>
        <v>5.25</v>
      </c>
    </row>
    <row r="33" spans="1:10" ht="12.75">
      <c r="A33" s="9">
        <v>19</v>
      </c>
      <c r="B33" s="10" t="s">
        <v>310</v>
      </c>
      <c r="C33" s="10" t="s">
        <v>311</v>
      </c>
      <c r="D33" s="14" t="s">
        <v>73</v>
      </c>
      <c r="E33" s="10" t="s">
        <v>308</v>
      </c>
      <c r="F33" s="9" t="s">
        <v>108</v>
      </c>
      <c r="G33" s="15">
        <v>1.75</v>
      </c>
      <c r="H33" s="15">
        <v>2</v>
      </c>
      <c r="I33" s="15">
        <v>1.5</v>
      </c>
      <c r="J33" s="15">
        <f t="shared" si="0"/>
        <v>5.25</v>
      </c>
    </row>
    <row r="34" spans="1:10" ht="12.75">
      <c r="A34" s="9">
        <v>20</v>
      </c>
      <c r="B34" s="10" t="s">
        <v>306</v>
      </c>
      <c r="C34" s="10" t="s">
        <v>307</v>
      </c>
      <c r="D34" s="14" t="s">
        <v>73</v>
      </c>
      <c r="E34" s="10" t="s">
        <v>308</v>
      </c>
      <c r="F34" s="9" t="s">
        <v>108</v>
      </c>
      <c r="G34" s="15">
        <v>2.5</v>
      </c>
      <c r="H34" s="15">
        <v>1.5</v>
      </c>
      <c r="I34" s="15">
        <v>1</v>
      </c>
      <c r="J34" s="15">
        <f t="shared" si="0"/>
        <v>5</v>
      </c>
    </row>
    <row r="35" spans="1:10" ht="12.75">
      <c r="A35" s="9">
        <v>21</v>
      </c>
      <c r="B35" s="9" t="s">
        <v>35</v>
      </c>
      <c r="C35" s="9" t="s">
        <v>29</v>
      </c>
      <c r="D35" s="13" t="s">
        <v>73</v>
      </c>
      <c r="E35" s="9" t="s">
        <v>116</v>
      </c>
      <c r="F35" s="9" t="s">
        <v>108</v>
      </c>
      <c r="G35" s="15">
        <v>2</v>
      </c>
      <c r="H35" s="15">
        <v>2</v>
      </c>
      <c r="I35" s="15">
        <v>1</v>
      </c>
      <c r="J35" s="15">
        <f t="shared" si="0"/>
        <v>5</v>
      </c>
    </row>
    <row r="36" spans="1:10" ht="12.75">
      <c r="A36" s="9">
        <v>22</v>
      </c>
      <c r="B36" s="10" t="s">
        <v>233</v>
      </c>
      <c r="C36" s="10" t="s">
        <v>234</v>
      </c>
      <c r="D36" s="14" t="s">
        <v>73</v>
      </c>
      <c r="E36" s="10" t="s">
        <v>140</v>
      </c>
      <c r="F36" s="10" t="s">
        <v>114</v>
      </c>
      <c r="G36" s="15">
        <v>2</v>
      </c>
      <c r="H36" s="15">
        <v>2</v>
      </c>
      <c r="I36" s="15">
        <v>1</v>
      </c>
      <c r="J36" s="15">
        <f t="shared" si="0"/>
        <v>5</v>
      </c>
    </row>
    <row r="37" spans="1:10" ht="12.75">
      <c r="A37" s="9">
        <v>23</v>
      </c>
      <c r="B37" s="10" t="s">
        <v>309</v>
      </c>
      <c r="C37" s="10" t="s">
        <v>159</v>
      </c>
      <c r="D37" s="14" t="s">
        <v>73</v>
      </c>
      <c r="E37" s="10" t="s">
        <v>308</v>
      </c>
      <c r="F37" s="9" t="s">
        <v>108</v>
      </c>
      <c r="G37" s="15">
        <v>1.75</v>
      </c>
      <c r="H37" s="15">
        <v>2</v>
      </c>
      <c r="I37" s="15">
        <v>1</v>
      </c>
      <c r="J37" s="15">
        <f t="shared" si="0"/>
        <v>4.75</v>
      </c>
    </row>
    <row r="38" spans="1:10" ht="12.75">
      <c r="A38" s="9">
        <v>24</v>
      </c>
      <c r="B38" s="1" t="s">
        <v>200</v>
      </c>
      <c r="C38" s="1" t="s">
        <v>344</v>
      </c>
      <c r="D38" s="6" t="s">
        <v>73</v>
      </c>
      <c r="E38" s="1" t="s">
        <v>201</v>
      </c>
      <c r="F38" s="1" t="s">
        <v>117</v>
      </c>
      <c r="G38" s="15">
        <v>2</v>
      </c>
      <c r="H38" s="15">
        <v>1</v>
      </c>
      <c r="I38" s="15">
        <v>1.75</v>
      </c>
      <c r="J38" s="15">
        <f t="shared" si="0"/>
        <v>4.75</v>
      </c>
    </row>
    <row r="39" spans="1:10" ht="12.75">
      <c r="A39" s="9">
        <v>25</v>
      </c>
      <c r="B39" s="9" t="s">
        <v>66</v>
      </c>
      <c r="C39" s="9" t="s">
        <v>67</v>
      </c>
      <c r="D39" s="13" t="s">
        <v>73</v>
      </c>
      <c r="E39" s="9" t="s">
        <v>141</v>
      </c>
      <c r="F39" s="9" t="s">
        <v>114</v>
      </c>
      <c r="G39" s="15">
        <v>1.75</v>
      </c>
      <c r="H39" s="15">
        <v>2</v>
      </c>
      <c r="I39" s="15">
        <v>1</v>
      </c>
      <c r="J39" s="15">
        <f t="shared" si="0"/>
        <v>4.75</v>
      </c>
    </row>
    <row r="40" spans="1:10" ht="12.75">
      <c r="A40" s="9">
        <v>26</v>
      </c>
      <c r="B40" s="10" t="s">
        <v>76</v>
      </c>
      <c r="C40" s="10" t="s">
        <v>19</v>
      </c>
      <c r="D40" s="13" t="s">
        <v>73</v>
      </c>
      <c r="E40" s="9" t="s">
        <v>128</v>
      </c>
      <c r="F40" s="9" t="s">
        <v>114</v>
      </c>
      <c r="G40" s="15">
        <v>2</v>
      </c>
      <c r="H40" s="15">
        <v>1.5</v>
      </c>
      <c r="I40" s="15">
        <v>1</v>
      </c>
      <c r="J40" s="15">
        <f t="shared" si="0"/>
        <v>4.5</v>
      </c>
    </row>
    <row r="41" spans="1:10" ht="12.75">
      <c r="A41" s="9">
        <v>27</v>
      </c>
      <c r="B41" s="10" t="s">
        <v>237</v>
      </c>
      <c r="C41" s="10" t="s">
        <v>24</v>
      </c>
      <c r="D41" s="14" t="s">
        <v>73</v>
      </c>
      <c r="E41" s="10" t="s">
        <v>140</v>
      </c>
      <c r="F41" s="10" t="s">
        <v>114</v>
      </c>
      <c r="G41" s="15">
        <v>1.25</v>
      </c>
      <c r="H41" s="15">
        <v>2</v>
      </c>
      <c r="I41" s="15">
        <v>1.25</v>
      </c>
      <c r="J41" s="15">
        <f t="shared" si="0"/>
        <v>4.5</v>
      </c>
    </row>
    <row r="42" spans="1:10" ht="12.75">
      <c r="A42" s="9">
        <v>28</v>
      </c>
      <c r="B42" s="10" t="s">
        <v>345</v>
      </c>
      <c r="C42" s="10" t="s">
        <v>8</v>
      </c>
      <c r="D42" s="14" t="s">
        <v>73</v>
      </c>
      <c r="E42" s="10" t="s">
        <v>346</v>
      </c>
      <c r="F42" s="10" t="s">
        <v>110</v>
      </c>
      <c r="G42" s="16">
        <v>2.25</v>
      </c>
      <c r="H42" s="15">
        <v>1</v>
      </c>
      <c r="I42" s="15">
        <v>1</v>
      </c>
      <c r="J42" s="15">
        <f t="shared" si="0"/>
        <v>4.25</v>
      </c>
    </row>
    <row r="43" spans="1:10" ht="12.75">
      <c r="A43" s="9">
        <v>29</v>
      </c>
      <c r="B43" s="10" t="s">
        <v>217</v>
      </c>
      <c r="C43" s="10" t="s">
        <v>6</v>
      </c>
      <c r="D43" s="14" t="s">
        <v>73</v>
      </c>
      <c r="E43" s="9" t="s">
        <v>215</v>
      </c>
      <c r="F43" s="10" t="s">
        <v>108</v>
      </c>
      <c r="G43" s="15">
        <v>2</v>
      </c>
      <c r="H43" s="15">
        <v>1</v>
      </c>
      <c r="I43" s="15">
        <v>1</v>
      </c>
      <c r="J43" s="15">
        <f t="shared" si="0"/>
        <v>4</v>
      </c>
    </row>
    <row r="44" spans="1:10" ht="12.75">
      <c r="A44" s="9">
        <v>30</v>
      </c>
      <c r="B44" s="10" t="s">
        <v>216</v>
      </c>
      <c r="C44" s="10" t="s">
        <v>17</v>
      </c>
      <c r="D44" s="14" t="s">
        <v>73</v>
      </c>
      <c r="E44" s="9" t="s">
        <v>215</v>
      </c>
      <c r="F44" s="10" t="s">
        <v>108</v>
      </c>
      <c r="G44" s="15">
        <v>1</v>
      </c>
      <c r="H44" s="15">
        <v>2</v>
      </c>
      <c r="I44" s="15">
        <v>1</v>
      </c>
      <c r="J44" s="15">
        <f t="shared" si="0"/>
        <v>4</v>
      </c>
    </row>
    <row r="45" spans="1:10" ht="12.75">
      <c r="A45" s="9">
        <v>31</v>
      </c>
      <c r="B45" s="9" t="s">
        <v>55</v>
      </c>
      <c r="C45" s="9" t="s">
        <v>32</v>
      </c>
      <c r="D45" s="13" t="s">
        <v>73</v>
      </c>
      <c r="E45" s="9" t="s">
        <v>141</v>
      </c>
      <c r="F45" s="9" t="s">
        <v>114</v>
      </c>
      <c r="G45" s="15">
        <v>1.25</v>
      </c>
      <c r="H45" s="15">
        <v>1</v>
      </c>
      <c r="I45" s="15">
        <v>1.75</v>
      </c>
      <c r="J45" s="15">
        <f t="shared" si="0"/>
        <v>4</v>
      </c>
    </row>
    <row r="46" spans="1:10" ht="12.75">
      <c r="A46" s="9">
        <v>32</v>
      </c>
      <c r="B46" s="10" t="s">
        <v>292</v>
      </c>
      <c r="C46" s="10" t="s">
        <v>293</v>
      </c>
      <c r="D46" s="13" t="s">
        <v>73</v>
      </c>
      <c r="E46" s="9" t="s">
        <v>116</v>
      </c>
      <c r="F46" s="9" t="s">
        <v>108</v>
      </c>
      <c r="G46" s="15">
        <v>1</v>
      </c>
      <c r="H46" s="15">
        <v>1</v>
      </c>
      <c r="I46" s="15">
        <v>1.75</v>
      </c>
      <c r="J46" s="15">
        <f t="shared" si="0"/>
        <v>3.75</v>
      </c>
    </row>
    <row r="47" spans="1:10" ht="12.75">
      <c r="A47" s="9">
        <v>33</v>
      </c>
      <c r="B47" s="10" t="s">
        <v>276</v>
      </c>
      <c r="C47" s="10" t="s">
        <v>277</v>
      </c>
      <c r="D47" s="14" t="s">
        <v>73</v>
      </c>
      <c r="E47" s="10" t="s">
        <v>343</v>
      </c>
      <c r="F47" s="10" t="s">
        <v>108</v>
      </c>
      <c r="G47" s="15">
        <v>1.5</v>
      </c>
      <c r="H47" s="15">
        <v>1</v>
      </c>
      <c r="I47" s="15">
        <v>1</v>
      </c>
      <c r="J47" s="15">
        <f t="shared" si="0"/>
        <v>3.5</v>
      </c>
    </row>
    <row r="48" spans="1:10" ht="12.75">
      <c r="A48" s="9">
        <v>34</v>
      </c>
      <c r="B48" s="10" t="s">
        <v>304</v>
      </c>
      <c r="C48" s="10" t="s">
        <v>102</v>
      </c>
      <c r="D48" s="14" t="s">
        <v>73</v>
      </c>
      <c r="E48" s="9" t="s">
        <v>123</v>
      </c>
      <c r="F48" s="9" t="s">
        <v>108</v>
      </c>
      <c r="G48" s="15">
        <v>1</v>
      </c>
      <c r="H48" s="15">
        <v>1</v>
      </c>
      <c r="I48" s="15">
        <v>1.5</v>
      </c>
      <c r="J48" s="15">
        <f t="shared" si="0"/>
        <v>3.5</v>
      </c>
    </row>
    <row r="49" spans="1:10" ht="12.75">
      <c r="A49" s="9">
        <v>35</v>
      </c>
      <c r="B49" s="10" t="s">
        <v>275</v>
      </c>
      <c r="C49" s="10" t="s">
        <v>159</v>
      </c>
      <c r="D49" s="13" t="s">
        <v>73</v>
      </c>
      <c r="E49" s="10" t="s">
        <v>274</v>
      </c>
      <c r="F49" s="10" t="s">
        <v>108</v>
      </c>
      <c r="G49" s="15">
        <v>1.5</v>
      </c>
      <c r="H49" s="15">
        <v>1</v>
      </c>
      <c r="I49" s="15">
        <v>1</v>
      </c>
      <c r="J49" s="15">
        <f t="shared" si="0"/>
        <v>3.5</v>
      </c>
    </row>
    <row r="50" spans="1:10" ht="12.75">
      <c r="A50" s="9">
        <v>36</v>
      </c>
      <c r="B50" s="10" t="s">
        <v>218</v>
      </c>
      <c r="C50" s="10" t="s">
        <v>15</v>
      </c>
      <c r="D50" s="14" t="s">
        <v>73</v>
      </c>
      <c r="E50" s="9" t="s">
        <v>215</v>
      </c>
      <c r="F50" s="10" t="s">
        <v>108</v>
      </c>
      <c r="G50" s="15">
        <v>1</v>
      </c>
      <c r="H50" s="15">
        <v>1.5</v>
      </c>
      <c r="I50" s="15">
        <v>1</v>
      </c>
      <c r="J50" s="15">
        <f t="shared" si="0"/>
        <v>3.5</v>
      </c>
    </row>
    <row r="51" spans="1:10" ht="12.75">
      <c r="A51" s="9">
        <v>37</v>
      </c>
      <c r="B51" s="10" t="s">
        <v>54</v>
      </c>
      <c r="C51" s="10" t="s">
        <v>268</v>
      </c>
      <c r="D51" s="14" t="s">
        <v>73</v>
      </c>
      <c r="E51" s="9" t="s">
        <v>141</v>
      </c>
      <c r="F51" s="9" t="s">
        <v>114</v>
      </c>
      <c r="G51" s="15">
        <v>1.25</v>
      </c>
      <c r="H51" s="15">
        <v>1</v>
      </c>
      <c r="I51" s="15">
        <v>1</v>
      </c>
      <c r="J51" s="15">
        <f t="shared" si="0"/>
        <v>3.25</v>
      </c>
    </row>
    <row r="52" spans="1:10" ht="12.75">
      <c r="A52" s="9">
        <v>38</v>
      </c>
      <c r="B52" s="10" t="s">
        <v>258</v>
      </c>
      <c r="C52" s="10" t="s">
        <v>56</v>
      </c>
      <c r="D52" s="14" t="s">
        <v>73</v>
      </c>
      <c r="E52" s="10" t="s">
        <v>118</v>
      </c>
      <c r="F52" s="10" t="s">
        <v>110</v>
      </c>
      <c r="G52" s="15">
        <v>1</v>
      </c>
      <c r="H52" s="15">
        <v>1</v>
      </c>
      <c r="I52" s="15">
        <v>1</v>
      </c>
      <c r="J52" s="15">
        <f t="shared" si="0"/>
        <v>3</v>
      </c>
    </row>
    <row r="53" spans="1:10" ht="12.75">
      <c r="A53" s="9">
        <v>39</v>
      </c>
      <c r="B53" s="10" t="s">
        <v>219</v>
      </c>
      <c r="C53" s="10" t="s">
        <v>5</v>
      </c>
      <c r="D53" s="14" t="s">
        <v>73</v>
      </c>
      <c r="E53" s="9" t="s">
        <v>215</v>
      </c>
      <c r="F53" s="10" t="s">
        <v>108</v>
      </c>
      <c r="G53" s="15">
        <v>1</v>
      </c>
      <c r="H53" s="15">
        <v>1</v>
      </c>
      <c r="I53" s="15">
        <v>1</v>
      </c>
      <c r="J53" s="15">
        <f t="shared" si="0"/>
        <v>3</v>
      </c>
    </row>
    <row r="59" spans="1:7" ht="12.75">
      <c r="A59" t="s">
        <v>325</v>
      </c>
      <c r="F59" s="4"/>
      <c r="G59" t="s">
        <v>326</v>
      </c>
    </row>
    <row r="60" spans="1:7" ht="12.75">
      <c r="A60" t="s">
        <v>327</v>
      </c>
      <c r="F60" s="4"/>
      <c r="G60" t="s">
        <v>328</v>
      </c>
    </row>
    <row r="66" ht="12.75">
      <c r="A66" s="20" t="s">
        <v>329</v>
      </c>
    </row>
    <row r="67" ht="12.75">
      <c r="A67" t="s">
        <v>330</v>
      </c>
    </row>
  </sheetData>
  <autoFilter ref="E14:F32"/>
  <mergeCells count="1">
    <mergeCell ref="E9:F9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13.421875" style="0" customWidth="1"/>
    <col min="4" max="4" width="5.140625" style="4" customWidth="1"/>
    <col min="5" max="5" width="37.421875" style="0" customWidth="1"/>
    <col min="6" max="6" width="12.7109375" style="0" customWidth="1"/>
    <col min="7" max="7" width="15.28125" style="0" customWidth="1"/>
    <col min="8" max="8" width="16.00390625" style="0" customWidth="1"/>
    <col min="9" max="9" width="15.57421875" style="0" customWidth="1"/>
    <col min="10" max="10" width="15.140625" style="0" customWidth="1"/>
  </cols>
  <sheetData>
    <row r="1" ht="12.75">
      <c r="A1" t="s">
        <v>323</v>
      </c>
    </row>
    <row r="2" ht="12.75">
      <c r="A2" t="s">
        <v>324</v>
      </c>
    </row>
    <row r="10" spans="5:6" ht="18">
      <c r="E10" s="23"/>
      <c r="F10" s="23"/>
    </row>
    <row r="11" ht="18">
      <c r="E11" s="12" t="s">
        <v>162</v>
      </c>
    </row>
    <row r="12" ht="12.75">
      <c r="E12" s="11">
        <v>40194</v>
      </c>
    </row>
    <row r="14" spans="1:10" s="8" customFormat="1" ht="12.75">
      <c r="A14" s="2" t="s">
        <v>0</v>
      </c>
      <c r="B14" s="2" t="s">
        <v>1</v>
      </c>
      <c r="C14" s="2" t="s">
        <v>2</v>
      </c>
      <c r="D14" s="5" t="s">
        <v>71</v>
      </c>
      <c r="E14" s="2" t="s">
        <v>3</v>
      </c>
      <c r="F14" s="7" t="s">
        <v>106</v>
      </c>
      <c r="G14" s="7" t="s">
        <v>319</v>
      </c>
      <c r="H14" s="7" t="s">
        <v>320</v>
      </c>
      <c r="I14" s="7" t="s">
        <v>321</v>
      </c>
      <c r="J14" s="7" t="s">
        <v>322</v>
      </c>
    </row>
    <row r="15" spans="1:10" ht="13.5" customHeight="1">
      <c r="A15" s="1">
        <v>1</v>
      </c>
      <c r="B15" s="1" t="s">
        <v>49</v>
      </c>
      <c r="C15" s="1" t="s">
        <v>48</v>
      </c>
      <c r="D15" s="6" t="s">
        <v>80</v>
      </c>
      <c r="E15" s="1" t="s">
        <v>127</v>
      </c>
      <c r="F15" s="1" t="s">
        <v>108</v>
      </c>
      <c r="G15" s="16">
        <v>9.5</v>
      </c>
      <c r="H15" s="15">
        <v>10</v>
      </c>
      <c r="I15" s="15">
        <v>3</v>
      </c>
      <c r="J15" s="15">
        <f aca="true" t="shared" si="0" ref="J15:J41">SUM(G15:I15)</f>
        <v>22.5</v>
      </c>
    </row>
    <row r="16" spans="1:10" ht="15" customHeight="1">
      <c r="A16" s="1">
        <v>2</v>
      </c>
      <c r="B16" s="1" t="s">
        <v>50</v>
      </c>
      <c r="C16" s="1" t="s">
        <v>6</v>
      </c>
      <c r="D16" s="6" t="s">
        <v>80</v>
      </c>
      <c r="E16" s="1" t="s">
        <v>127</v>
      </c>
      <c r="F16" s="1" t="s">
        <v>108</v>
      </c>
      <c r="G16" s="16">
        <v>6</v>
      </c>
      <c r="H16" s="15">
        <v>7.5</v>
      </c>
      <c r="I16" s="15">
        <v>8.5</v>
      </c>
      <c r="J16" s="15">
        <f t="shared" si="0"/>
        <v>22</v>
      </c>
    </row>
    <row r="17" spans="1:10" ht="15" customHeight="1">
      <c r="A17" s="1">
        <v>3</v>
      </c>
      <c r="B17" s="1" t="s">
        <v>16</v>
      </c>
      <c r="C17" s="1" t="s">
        <v>43</v>
      </c>
      <c r="D17" s="6" t="s">
        <v>80</v>
      </c>
      <c r="E17" s="1" t="s">
        <v>113</v>
      </c>
      <c r="F17" s="1" t="s">
        <v>108</v>
      </c>
      <c r="G17" s="16">
        <v>5.5</v>
      </c>
      <c r="H17" s="15">
        <v>6.75</v>
      </c>
      <c r="I17" s="15">
        <v>7.5</v>
      </c>
      <c r="J17" s="15">
        <f t="shared" si="0"/>
        <v>19.75</v>
      </c>
    </row>
    <row r="18" spans="1:10" ht="12.75" customHeight="1">
      <c r="A18" s="1">
        <v>4</v>
      </c>
      <c r="B18" s="3" t="s">
        <v>149</v>
      </c>
      <c r="C18" s="3" t="s">
        <v>150</v>
      </c>
      <c r="D18" s="6" t="s">
        <v>80</v>
      </c>
      <c r="E18" s="3" t="s">
        <v>141</v>
      </c>
      <c r="F18" s="3" t="s">
        <v>114</v>
      </c>
      <c r="G18" s="16">
        <v>5</v>
      </c>
      <c r="H18" s="16">
        <v>4.25</v>
      </c>
      <c r="I18" s="15">
        <v>5.5</v>
      </c>
      <c r="J18" s="15">
        <f t="shared" si="0"/>
        <v>14.75</v>
      </c>
    </row>
    <row r="19" spans="1:10" ht="12.75" customHeight="1">
      <c r="A19" s="1">
        <v>5</v>
      </c>
      <c r="B19" s="3" t="s">
        <v>160</v>
      </c>
      <c r="C19" s="3" t="s">
        <v>259</v>
      </c>
      <c r="D19" s="6" t="s">
        <v>80</v>
      </c>
      <c r="E19" s="3" t="s">
        <v>118</v>
      </c>
      <c r="F19" s="3" t="s">
        <v>110</v>
      </c>
      <c r="G19" s="16">
        <v>1</v>
      </c>
      <c r="H19" s="15">
        <v>5.75</v>
      </c>
      <c r="I19" s="15">
        <v>5.5</v>
      </c>
      <c r="J19" s="15">
        <f t="shared" si="0"/>
        <v>12.25</v>
      </c>
    </row>
    <row r="20" spans="1:10" ht="13.5" customHeight="1">
      <c r="A20" s="1">
        <v>6</v>
      </c>
      <c r="B20" s="1" t="s">
        <v>74</v>
      </c>
      <c r="C20" s="1" t="s">
        <v>13</v>
      </c>
      <c r="D20" s="6" t="s">
        <v>80</v>
      </c>
      <c r="E20" s="1" t="s">
        <v>128</v>
      </c>
      <c r="F20" s="1" t="s">
        <v>114</v>
      </c>
      <c r="G20" s="16">
        <v>4.5</v>
      </c>
      <c r="H20" s="15">
        <v>4.375</v>
      </c>
      <c r="I20" s="15">
        <v>1.5</v>
      </c>
      <c r="J20" s="15">
        <f t="shared" si="0"/>
        <v>10.375</v>
      </c>
    </row>
    <row r="21" spans="1:10" ht="14.25" customHeight="1">
      <c r="A21" s="1">
        <v>7</v>
      </c>
      <c r="B21" s="1" t="s">
        <v>9</v>
      </c>
      <c r="C21" s="1" t="s">
        <v>28</v>
      </c>
      <c r="D21" s="6" t="s">
        <v>80</v>
      </c>
      <c r="E21" s="1" t="s">
        <v>140</v>
      </c>
      <c r="F21" s="1" t="s">
        <v>114</v>
      </c>
      <c r="G21" s="16">
        <v>1</v>
      </c>
      <c r="H21" s="15">
        <v>4.25</v>
      </c>
      <c r="I21" s="15">
        <v>4.5</v>
      </c>
      <c r="J21" s="15">
        <f t="shared" si="0"/>
        <v>9.75</v>
      </c>
    </row>
    <row r="22" spans="1:10" ht="14.25" customHeight="1">
      <c r="A22" s="1">
        <v>8</v>
      </c>
      <c r="B22" s="1" t="s">
        <v>313</v>
      </c>
      <c r="C22" s="1" t="s">
        <v>57</v>
      </c>
      <c r="D22" s="6" t="s">
        <v>80</v>
      </c>
      <c r="E22" s="1" t="s">
        <v>129</v>
      </c>
      <c r="F22" s="1" t="s">
        <v>108</v>
      </c>
      <c r="G22" s="15">
        <v>1.5</v>
      </c>
      <c r="H22" s="15">
        <v>3.25</v>
      </c>
      <c r="I22" s="15">
        <v>5</v>
      </c>
      <c r="J22" s="15">
        <f t="shared" si="0"/>
        <v>9.75</v>
      </c>
    </row>
    <row r="23" spans="1:10" ht="14.25" customHeight="1">
      <c r="A23" s="1">
        <v>9</v>
      </c>
      <c r="B23" s="1" t="s">
        <v>37</v>
      </c>
      <c r="C23" s="1" t="s">
        <v>38</v>
      </c>
      <c r="D23" s="6" t="s">
        <v>80</v>
      </c>
      <c r="E23" s="1" t="s">
        <v>116</v>
      </c>
      <c r="F23" s="1" t="s">
        <v>108</v>
      </c>
      <c r="G23" s="16">
        <v>2.5</v>
      </c>
      <c r="H23" s="15">
        <v>4.75</v>
      </c>
      <c r="I23" s="15">
        <v>1.5</v>
      </c>
      <c r="J23" s="15">
        <f t="shared" si="0"/>
        <v>8.75</v>
      </c>
    </row>
    <row r="24" spans="1:10" ht="15" customHeight="1">
      <c r="A24" s="1">
        <v>10</v>
      </c>
      <c r="B24" s="1" t="s">
        <v>39</v>
      </c>
      <c r="C24" s="1" t="s">
        <v>40</v>
      </c>
      <c r="D24" s="6" t="s">
        <v>80</v>
      </c>
      <c r="E24" s="1" t="s">
        <v>116</v>
      </c>
      <c r="F24" s="1" t="s">
        <v>108</v>
      </c>
      <c r="G24" s="16">
        <v>2</v>
      </c>
      <c r="H24" s="15">
        <v>5.25</v>
      </c>
      <c r="I24" s="15">
        <v>1.5</v>
      </c>
      <c r="J24" s="15">
        <f t="shared" si="0"/>
        <v>8.75</v>
      </c>
    </row>
    <row r="25" spans="1:10" ht="12.75">
      <c r="A25" s="1">
        <v>11</v>
      </c>
      <c r="B25" s="1" t="s">
        <v>336</v>
      </c>
      <c r="C25" s="1" t="s">
        <v>337</v>
      </c>
      <c r="D25" s="6" t="s">
        <v>80</v>
      </c>
      <c r="E25" s="1" t="s">
        <v>131</v>
      </c>
      <c r="F25" s="1" t="s">
        <v>117</v>
      </c>
      <c r="G25" s="15">
        <v>3.5</v>
      </c>
      <c r="H25" s="15">
        <v>2</v>
      </c>
      <c r="I25" s="15">
        <v>2</v>
      </c>
      <c r="J25" s="15">
        <f t="shared" si="0"/>
        <v>7.5</v>
      </c>
    </row>
    <row r="26" spans="1:10" ht="15.75" customHeight="1">
      <c r="A26" s="1">
        <v>12</v>
      </c>
      <c r="B26" s="1" t="s">
        <v>63</v>
      </c>
      <c r="C26" s="1" t="s">
        <v>64</v>
      </c>
      <c r="D26" s="6" t="s">
        <v>80</v>
      </c>
      <c r="E26" s="1" t="s">
        <v>122</v>
      </c>
      <c r="F26" s="1" t="s">
        <v>108</v>
      </c>
      <c r="G26" s="16">
        <v>2.5</v>
      </c>
      <c r="H26" s="15">
        <v>2.75</v>
      </c>
      <c r="I26" s="15">
        <v>1.5</v>
      </c>
      <c r="J26" s="15">
        <f t="shared" si="0"/>
        <v>6.75</v>
      </c>
    </row>
    <row r="27" spans="1:10" ht="12.75">
      <c r="A27" s="1">
        <v>13</v>
      </c>
      <c r="B27" s="3" t="s">
        <v>263</v>
      </c>
      <c r="C27" s="3" t="s">
        <v>195</v>
      </c>
      <c r="D27" s="6" t="s">
        <v>80</v>
      </c>
      <c r="E27" s="3" t="s">
        <v>118</v>
      </c>
      <c r="F27" s="3" t="s">
        <v>110</v>
      </c>
      <c r="G27" s="16">
        <v>1</v>
      </c>
      <c r="H27" s="15">
        <v>4.25</v>
      </c>
      <c r="I27" s="15">
        <v>1</v>
      </c>
      <c r="J27" s="15">
        <f t="shared" si="0"/>
        <v>6.25</v>
      </c>
    </row>
    <row r="28" spans="1:10" ht="12.75">
      <c r="A28" s="1">
        <v>14</v>
      </c>
      <c r="B28" s="3" t="s">
        <v>69</v>
      </c>
      <c r="C28" s="3" t="s">
        <v>148</v>
      </c>
      <c r="D28" s="6" t="s">
        <v>80</v>
      </c>
      <c r="E28" s="3" t="s">
        <v>130</v>
      </c>
      <c r="F28" s="3" t="s">
        <v>108</v>
      </c>
      <c r="G28" s="16">
        <v>1.5</v>
      </c>
      <c r="H28" s="16">
        <v>2</v>
      </c>
      <c r="I28" s="15">
        <v>2.5</v>
      </c>
      <c r="J28" s="15">
        <f t="shared" si="0"/>
        <v>6</v>
      </c>
    </row>
    <row r="29" spans="1:10" ht="12.75">
      <c r="A29" s="1">
        <v>15</v>
      </c>
      <c r="B29" s="3" t="s">
        <v>338</v>
      </c>
      <c r="C29" s="3" t="s">
        <v>339</v>
      </c>
      <c r="D29" s="6" t="s">
        <v>80</v>
      </c>
      <c r="E29" s="3" t="s">
        <v>131</v>
      </c>
      <c r="F29" s="3" t="s">
        <v>117</v>
      </c>
      <c r="G29" s="16">
        <v>1.5</v>
      </c>
      <c r="H29" s="16">
        <v>2.25</v>
      </c>
      <c r="I29" s="15">
        <v>2</v>
      </c>
      <c r="J29" s="15">
        <f t="shared" si="0"/>
        <v>5.75</v>
      </c>
    </row>
    <row r="30" spans="1:10" ht="12.75">
      <c r="A30" s="1">
        <v>16</v>
      </c>
      <c r="B30" s="9" t="s">
        <v>213</v>
      </c>
      <c r="C30" s="9" t="s">
        <v>214</v>
      </c>
      <c r="D30" s="13" t="s">
        <v>80</v>
      </c>
      <c r="E30" s="1" t="s">
        <v>124</v>
      </c>
      <c r="F30" s="3" t="s">
        <v>108</v>
      </c>
      <c r="G30" s="19">
        <v>3</v>
      </c>
      <c r="H30" s="15">
        <v>1</v>
      </c>
      <c r="I30" s="15">
        <v>1.5</v>
      </c>
      <c r="J30" s="15">
        <f t="shared" si="0"/>
        <v>5.5</v>
      </c>
    </row>
    <row r="31" spans="1:10" ht="12.75">
      <c r="A31" s="1">
        <v>17</v>
      </c>
      <c r="B31" s="1" t="s">
        <v>312</v>
      </c>
      <c r="C31" s="1" t="s">
        <v>161</v>
      </c>
      <c r="D31" s="6" t="s">
        <v>80</v>
      </c>
      <c r="E31" s="1" t="s">
        <v>129</v>
      </c>
      <c r="F31" s="1" t="s">
        <v>108</v>
      </c>
      <c r="G31" s="15">
        <v>2</v>
      </c>
      <c r="H31" s="15">
        <v>1.5</v>
      </c>
      <c r="I31" s="15">
        <v>2</v>
      </c>
      <c r="J31" s="15">
        <f t="shared" si="0"/>
        <v>5.5</v>
      </c>
    </row>
    <row r="32" spans="1:10" ht="12.75">
      <c r="A32" s="1">
        <v>18</v>
      </c>
      <c r="B32" s="3" t="s">
        <v>260</v>
      </c>
      <c r="C32" s="3" t="s">
        <v>261</v>
      </c>
      <c r="D32" s="6" t="s">
        <v>80</v>
      </c>
      <c r="E32" s="3" t="s">
        <v>118</v>
      </c>
      <c r="F32" s="3" t="s">
        <v>110</v>
      </c>
      <c r="G32" s="16">
        <v>1</v>
      </c>
      <c r="H32" s="15">
        <v>2</v>
      </c>
      <c r="I32" s="15">
        <v>2.5</v>
      </c>
      <c r="J32" s="15">
        <f t="shared" si="0"/>
        <v>5.5</v>
      </c>
    </row>
    <row r="33" spans="1:10" ht="12.75">
      <c r="A33" s="1">
        <v>19</v>
      </c>
      <c r="B33" s="3" t="s">
        <v>158</v>
      </c>
      <c r="C33" s="3" t="s">
        <v>102</v>
      </c>
      <c r="D33" s="6" t="s">
        <v>80</v>
      </c>
      <c r="E33" s="3" t="s">
        <v>141</v>
      </c>
      <c r="F33" s="3" t="s">
        <v>114</v>
      </c>
      <c r="G33" s="18">
        <v>1.5</v>
      </c>
      <c r="H33" s="15">
        <v>1.5</v>
      </c>
      <c r="I33" s="15">
        <v>2</v>
      </c>
      <c r="J33" s="15">
        <f t="shared" si="0"/>
        <v>5</v>
      </c>
    </row>
    <row r="34" spans="1:10" ht="12.75">
      <c r="A34" s="1">
        <v>20</v>
      </c>
      <c r="B34" s="1" t="s">
        <v>31</v>
      </c>
      <c r="C34" s="1" t="s">
        <v>18</v>
      </c>
      <c r="D34" s="6" t="s">
        <v>80</v>
      </c>
      <c r="E34" s="1" t="s">
        <v>140</v>
      </c>
      <c r="F34" s="1" t="s">
        <v>114</v>
      </c>
      <c r="G34" s="16">
        <v>1</v>
      </c>
      <c r="H34" s="15">
        <v>2.75</v>
      </c>
      <c r="I34" s="15">
        <v>1</v>
      </c>
      <c r="J34" s="15">
        <f t="shared" si="0"/>
        <v>4.75</v>
      </c>
    </row>
    <row r="35" spans="1:10" ht="12.75">
      <c r="A35" s="1">
        <v>21</v>
      </c>
      <c r="B35" s="3" t="s">
        <v>153</v>
      </c>
      <c r="C35" s="3" t="s">
        <v>30</v>
      </c>
      <c r="D35" s="6" t="s">
        <v>80</v>
      </c>
      <c r="E35" s="3" t="s">
        <v>141</v>
      </c>
      <c r="F35" s="3" t="s">
        <v>114</v>
      </c>
      <c r="G35" s="16">
        <v>1</v>
      </c>
      <c r="H35" s="15">
        <v>2</v>
      </c>
      <c r="I35" s="15">
        <v>1.5</v>
      </c>
      <c r="J35" s="15">
        <f t="shared" si="0"/>
        <v>4.5</v>
      </c>
    </row>
    <row r="36" spans="1:10" ht="12.75">
      <c r="A36" s="1">
        <v>22</v>
      </c>
      <c r="B36" s="3" t="s">
        <v>151</v>
      </c>
      <c r="C36" s="3" t="s">
        <v>152</v>
      </c>
      <c r="D36" s="6" t="s">
        <v>80</v>
      </c>
      <c r="E36" s="3" t="s">
        <v>141</v>
      </c>
      <c r="F36" s="3" t="s">
        <v>114</v>
      </c>
      <c r="G36" s="16">
        <v>1.25</v>
      </c>
      <c r="H36" s="15">
        <v>1.5</v>
      </c>
      <c r="I36" s="15">
        <v>1.5</v>
      </c>
      <c r="J36" s="15">
        <f t="shared" si="0"/>
        <v>4.25</v>
      </c>
    </row>
    <row r="37" spans="1:10" ht="12.75">
      <c r="A37" s="1">
        <v>23</v>
      </c>
      <c r="B37" s="1" t="s">
        <v>305</v>
      </c>
      <c r="C37" s="1" t="s">
        <v>36</v>
      </c>
      <c r="D37" s="6" t="s">
        <v>80</v>
      </c>
      <c r="E37" s="1" t="s">
        <v>116</v>
      </c>
      <c r="F37" s="1" t="s">
        <v>108</v>
      </c>
      <c r="G37" s="16">
        <v>1</v>
      </c>
      <c r="H37" s="15">
        <v>1.5</v>
      </c>
      <c r="I37" s="15">
        <v>1.5</v>
      </c>
      <c r="J37" s="15">
        <f t="shared" si="0"/>
        <v>4</v>
      </c>
    </row>
    <row r="38" spans="1:10" ht="12.75">
      <c r="A38" s="1">
        <v>24</v>
      </c>
      <c r="B38" s="3" t="s">
        <v>262</v>
      </c>
      <c r="C38" s="3" t="s">
        <v>147</v>
      </c>
      <c r="D38" s="6" t="s">
        <v>80</v>
      </c>
      <c r="E38" s="3" t="s">
        <v>118</v>
      </c>
      <c r="F38" s="3" t="s">
        <v>110</v>
      </c>
      <c r="G38" s="16">
        <v>1</v>
      </c>
      <c r="H38" s="15">
        <v>2</v>
      </c>
      <c r="I38" s="15">
        <v>1</v>
      </c>
      <c r="J38" s="15">
        <f t="shared" si="0"/>
        <v>4</v>
      </c>
    </row>
    <row r="39" spans="1:10" ht="12.75">
      <c r="A39" s="1">
        <v>25</v>
      </c>
      <c r="B39" s="3" t="s">
        <v>156</v>
      </c>
      <c r="C39" s="3" t="s">
        <v>157</v>
      </c>
      <c r="D39" s="6" t="s">
        <v>80</v>
      </c>
      <c r="E39" s="3" t="s">
        <v>141</v>
      </c>
      <c r="F39" s="3" t="s">
        <v>114</v>
      </c>
      <c r="G39" s="16">
        <v>1.25</v>
      </c>
      <c r="H39" s="15">
        <v>1.5</v>
      </c>
      <c r="I39" s="15">
        <v>1</v>
      </c>
      <c r="J39" s="15">
        <f t="shared" si="0"/>
        <v>3.75</v>
      </c>
    </row>
    <row r="40" spans="1:10" ht="12.75">
      <c r="A40" s="1">
        <v>26</v>
      </c>
      <c r="B40" s="1" t="s">
        <v>58</v>
      </c>
      <c r="C40" s="1" t="s">
        <v>4</v>
      </c>
      <c r="D40" s="6" t="s">
        <v>80</v>
      </c>
      <c r="E40" s="1" t="s">
        <v>124</v>
      </c>
      <c r="F40" s="1" t="s">
        <v>108</v>
      </c>
      <c r="G40" s="16">
        <v>1</v>
      </c>
      <c r="H40" s="15">
        <v>1</v>
      </c>
      <c r="I40" s="15">
        <v>1.5</v>
      </c>
      <c r="J40" s="15">
        <f t="shared" si="0"/>
        <v>3.5</v>
      </c>
    </row>
    <row r="41" spans="1:10" ht="12.75">
      <c r="A41" s="1">
        <v>27</v>
      </c>
      <c r="B41" s="3" t="s">
        <v>154</v>
      </c>
      <c r="C41" s="3" t="s">
        <v>155</v>
      </c>
      <c r="D41" s="6" t="s">
        <v>80</v>
      </c>
      <c r="E41" s="3" t="s">
        <v>141</v>
      </c>
      <c r="F41" s="3" t="s">
        <v>114</v>
      </c>
      <c r="G41" s="16">
        <v>1</v>
      </c>
      <c r="H41" s="15">
        <v>1.5</v>
      </c>
      <c r="I41" s="15">
        <v>1</v>
      </c>
      <c r="J41" s="15">
        <f t="shared" si="0"/>
        <v>3.5</v>
      </c>
    </row>
    <row r="47" spans="1:7" ht="12.75">
      <c r="A47" t="s">
        <v>325</v>
      </c>
      <c r="F47" s="4"/>
      <c r="G47" t="s">
        <v>326</v>
      </c>
    </row>
    <row r="48" spans="1:7" ht="12.75">
      <c r="A48" t="s">
        <v>327</v>
      </c>
      <c r="F48" s="4"/>
      <c r="G48" t="s">
        <v>328</v>
      </c>
    </row>
    <row r="55" ht="12.75">
      <c r="A55" s="20" t="s">
        <v>329</v>
      </c>
    </row>
    <row r="56" ht="12.75">
      <c r="A56" t="s">
        <v>330</v>
      </c>
    </row>
  </sheetData>
  <autoFilter ref="E14:F41"/>
  <mergeCells count="1">
    <mergeCell ref="E10:F10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4.28125" style="0" customWidth="1"/>
    <col min="4" max="4" width="7.00390625" style="4" customWidth="1"/>
    <col min="5" max="5" width="37.421875" style="0" customWidth="1"/>
    <col min="6" max="6" width="12.7109375" style="0" customWidth="1"/>
    <col min="7" max="7" width="17.00390625" style="0" customWidth="1"/>
    <col min="8" max="8" width="18.57421875" style="0" customWidth="1"/>
    <col min="9" max="9" width="18.28125" style="0" customWidth="1"/>
    <col min="10" max="10" width="16.57421875" style="0" customWidth="1"/>
  </cols>
  <sheetData>
    <row r="1" ht="12.75">
      <c r="A1" t="s">
        <v>323</v>
      </c>
    </row>
    <row r="2" ht="12.75">
      <c r="A2" t="s">
        <v>324</v>
      </c>
    </row>
    <row r="10" spans="5:6" ht="18">
      <c r="E10" s="23"/>
      <c r="F10" s="23"/>
    </row>
    <row r="11" ht="18">
      <c r="E11" s="12" t="s">
        <v>162</v>
      </c>
    </row>
    <row r="12" ht="12.75">
      <c r="E12" s="11">
        <v>40194</v>
      </c>
    </row>
    <row r="15" spans="1:10" s="8" customFormat="1" ht="12.75">
      <c r="A15" s="2" t="s">
        <v>0</v>
      </c>
      <c r="B15" s="2" t="s">
        <v>1</v>
      </c>
      <c r="C15" s="2" t="s">
        <v>2</v>
      </c>
      <c r="D15" s="5" t="s">
        <v>71</v>
      </c>
      <c r="E15" s="2" t="s">
        <v>3</v>
      </c>
      <c r="F15" s="7" t="s">
        <v>106</v>
      </c>
      <c r="G15" s="7" t="s">
        <v>319</v>
      </c>
      <c r="H15" s="7" t="s">
        <v>320</v>
      </c>
      <c r="I15" s="7" t="s">
        <v>321</v>
      </c>
      <c r="J15" s="7" t="s">
        <v>322</v>
      </c>
    </row>
    <row r="16" spans="1:10" ht="12.75">
      <c r="A16" s="1">
        <v>1</v>
      </c>
      <c r="B16" s="1" t="s">
        <v>78</v>
      </c>
      <c r="C16" s="1" t="s">
        <v>79</v>
      </c>
      <c r="D16" s="6" t="s">
        <v>92</v>
      </c>
      <c r="E16" s="1" t="s">
        <v>123</v>
      </c>
      <c r="F16" s="1" t="s">
        <v>108</v>
      </c>
      <c r="G16" s="16">
        <v>9</v>
      </c>
      <c r="H16" s="15">
        <v>3</v>
      </c>
      <c r="I16" s="15">
        <v>3.5</v>
      </c>
      <c r="J16" s="15">
        <f aca="true" t="shared" si="0" ref="J16:J29">SUM(G16:I16)</f>
        <v>15.5</v>
      </c>
    </row>
    <row r="17" spans="1:10" ht="12.75">
      <c r="A17" s="1">
        <v>2</v>
      </c>
      <c r="B17" s="1" t="s">
        <v>44</v>
      </c>
      <c r="C17" s="1" t="s">
        <v>23</v>
      </c>
      <c r="D17" s="6" t="s">
        <v>92</v>
      </c>
      <c r="E17" s="1" t="s">
        <v>112</v>
      </c>
      <c r="F17" s="1" t="s">
        <v>108</v>
      </c>
      <c r="G17" s="16">
        <v>8</v>
      </c>
      <c r="H17" s="16">
        <v>2</v>
      </c>
      <c r="I17" s="15">
        <v>3</v>
      </c>
      <c r="J17" s="15">
        <f t="shared" si="0"/>
        <v>13</v>
      </c>
    </row>
    <row r="18" spans="1:10" ht="12.75">
      <c r="A18" s="1">
        <v>3</v>
      </c>
      <c r="B18" s="3" t="s">
        <v>103</v>
      </c>
      <c r="C18" s="3" t="s">
        <v>83</v>
      </c>
      <c r="D18" s="6" t="s">
        <v>92</v>
      </c>
      <c r="E18" s="1" t="s">
        <v>116</v>
      </c>
      <c r="F18" s="1" t="s">
        <v>108</v>
      </c>
      <c r="G18" s="16">
        <v>7.5</v>
      </c>
      <c r="H18" s="15">
        <v>2</v>
      </c>
      <c r="I18" s="15">
        <v>1</v>
      </c>
      <c r="J18" s="15">
        <f t="shared" si="0"/>
        <v>10.5</v>
      </c>
    </row>
    <row r="19" spans="1:10" ht="12.75">
      <c r="A19" s="1">
        <v>4</v>
      </c>
      <c r="B19" s="1" t="s">
        <v>88</v>
      </c>
      <c r="C19" s="1" t="s">
        <v>5</v>
      </c>
      <c r="D19" s="6" t="s">
        <v>92</v>
      </c>
      <c r="E19" s="1" t="s">
        <v>121</v>
      </c>
      <c r="F19" s="1" t="s">
        <v>108</v>
      </c>
      <c r="G19" s="16">
        <v>5</v>
      </c>
      <c r="H19" s="15">
        <v>1</v>
      </c>
      <c r="I19" s="15">
        <v>4</v>
      </c>
      <c r="J19" s="15">
        <f t="shared" si="0"/>
        <v>10</v>
      </c>
    </row>
    <row r="20" spans="1:10" ht="12.75">
      <c r="A20" s="1">
        <v>5</v>
      </c>
      <c r="B20" s="3" t="s">
        <v>65</v>
      </c>
      <c r="C20" s="3" t="s">
        <v>22</v>
      </c>
      <c r="D20" s="6" t="s">
        <v>92</v>
      </c>
      <c r="E20" s="1" t="s">
        <v>113</v>
      </c>
      <c r="F20" s="3" t="s">
        <v>108</v>
      </c>
      <c r="G20" s="16">
        <v>2</v>
      </c>
      <c r="H20" s="15">
        <v>2</v>
      </c>
      <c r="I20" s="15">
        <v>2</v>
      </c>
      <c r="J20" s="15">
        <f t="shared" si="0"/>
        <v>6</v>
      </c>
    </row>
    <row r="21" spans="1:10" ht="12.75">
      <c r="A21" s="1">
        <v>6</v>
      </c>
      <c r="B21" s="1" t="s">
        <v>81</v>
      </c>
      <c r="C21" s="1" t="s">
        <v>82</v>
      </c>
      <c r="D21" s="6" t="s">
        <v>92</v>
      </c>
      <c r="E21" s="1" t="s">
        <v>125</v>
      </c>
      <c r="F21" s="1" t="s">
        <v>108</v>
      </c>
      <c r="G21" s="16">
        <v>2.5</v>
      </c>
      <c r="H21" s="15">
        <v>2</v>
      </c>
      <c r="I21" s="15">
        <v>1.5</v>
      </c>
      <c r="J21" s="15">
        <f t="shared" si="0"/>
        <v>6</v>
      </c>
    </row>
    <row r="22" spans="1:10" ht="12.75">
      <c r="A22" s="1">
        <v>7</v>
      </c>
      <c r="B22" s="1" t="s">
        <v>50</v>
      </c>
      <c r="C22" s="1" t="s">
        <v>223</v>
      </c>
      <c r="D22" s="6" t="s">
        <v>92</v>
      </c>
      <c r="E22" s="1" t="s">
        <v>118</v>
      </c>
      <c r="F22" s="1" t="s">
        <v>110</v>
      </c>
      <c r="G22" s="16">
        <v>1</v>
      </c>
      <c r="H22" s="15">
        <v>3</v>
      </c>
      <c r="I22" s="15">
        <v>1</v>
      </c>
      <c r="J22" s="15">
        <f t="shared" si="0"/>
        <v>5</v>
      </c>
    </row>
    <row r="23" spans="1:10" ht="12.75">
      <c r="A23" s="1">
        <v>8</v>
      </c>
      <c r="B23" s="1" t="s">
        <v>84</v>
      </c>
      <c r="C23" s="1" t="s">
        <v>85</v>
      </c>
      <c r="D23" s="6" t="s">
        <v>92</v>
      </c>
      <c r="E23" s="1" t="s">
        <v>111</v>
      </c>
      <c r="F23" s="1" t="s">
        <v>108</v>
      </c>
      <c r="G23" s="15">
        <v>1.5</v>
      </c>
      <c r="H23" s="15">
        <v>2</v>
      </c>
      <c r="I23" s="15">
        <v>1</v>
      </c>
      <c r="J23" s="15">
        <f t="shared" si="0"/>
        <v>4.5</v>
      </c>
    </row>
    <row r="24" spans="1:10" ht="12.75">
      <c r="A24" s="1">
        <v>9</v>
      </c>
      <c r="B24" s="3" t="s">
        <v>264</v>
      </c>
      <c r="C24" s="3" t="s">
        <v>13</v>
      </c>
      <c r="D24" s="6" t="s">
        <v>92</v>
      </c>
      <c r="E24" s="1" t="s">
        <v>118</v>
      </c>
      <c r="F24" s="1" t="s">
        <v>110</v>
      </c>
      <c r="G24" s="16">
        <v>1.25</v>
      </c>
      <c r="H24" s="15">
        <v>2</v>
      </c>
      <c r="I24" s="15">
        <v>1</v>
      </c>
      <c r="J24" s="15">
        <f t="shared" si="0"/>
        <v>4.25</v>
      </c>
    </row>
    <row r="25" spans="1:10" ht="12.75">
      <c r="A25" s="1">
        <v>10</v>
      </c>
      <c r="B25" s="1" t="s">
        <v>86</v>
      </c>
      <c r="C25" s="1" t="s">
        <v>87</v>
      </c>
      <c r="D25" s="6" t="s">
        <v>92</v>
      </c>
      <c r="E25" s="1" t="s">
        <v>111</v>
      </c>
      <c r="F25" s="1" t="s">
        <v>108</v>
      </c>
      <c r="G25" s="15">
        <v>1.25</v>
      </c>
      <c r="H25" s="15">
        <v>2</v>
      </c>
      <c r="I25" s="15">
        <v>1</v>
      </c>
      <c r="J25" s="15">
        <f t="shared" si="0"/>
        <v>4.25</v>
      </c>
    </row>
    <row r="26" spans="1:10" ht="12.75">
      <c r="A26" s="1">
        <v>11</v>
      </c>
      <c r="B26" s="1" t="s">
        <v>331</v>
      </c>
      <c r="C26" s="1" t="s">
        <v>332</v>
      </c>
      <c r="D26" s="6" t="s">
        <v>73</v>
      </c>
      <c r="E26" s="1" t="s">
        <v>333</v>
      </c>
      <c r="F26" s="1" t="s">
        <v>108</v>
      </c>
      <c r="G26" s="16">
        <v>1</v>
      </c>
      <c r="H26" s="16">
        <v>2</v>
      </c>
      <c r="I26" s="15">
        <v>1</v>
      </c>
      <c r="J26" s="15">
        <f t="shared" si="0"/>
        <v>4</v>
      </c>
    </row>
    <row r="27" spans="1:10" ht="12.75">
      <c r="A27" s="1">
        <v>12</v>
      </c>
      <c r="B27" s="3" t="s">
        <v>294</v>
      </c>
      <c r="C27" s="3" t="s">
        <v>159</v>
      </c>
      <c r="D27" s="6" t="s">
        <v>92</v>
      </c>
      <c r="E27" s="1" t="s">
        <v>116</v>
      </c>
      <c r="F27" s="1" t="s">
        <v>108</v>
      </c>
      <c r="G27" s="16">
        <v>1.25</v>
      </c>
      <c r="H27" s="15">
        <v>1</v>
      </c>
      <c r="I27" s="15">
        <v>1</v>
      </c>
      <c r="J27" s="15">
        <f t="shared" si="0"/>
        <v>3.25</v>
      </c>
    </row>
    <row r="28" spans="1:10" ht="12.75">
      <c r="A28" s="1">
        <v>13</v>
      </c>
      <c r="B28" s="10" t="s">
        <v>37</v>
      </c>
      <c r="C28" s="10" t="s">
        <v>105</v>
      </c>
      <c r="D28" s="21" t="s">
        <v>92</v>
      </c>
      <c r="E28" s="10" t="s">
        <v>334</v>
      </c>
      <c r="F28" s="22" t="s">
        <v>335</v>
      </c>
      <c r="G28" s="16">
        <v>1</v>
      </c>
      <c r="H28" s="16">
        <v>1</v>
      </c>
      <c r="I28" s="15">
        <v>1</v>
      </c>
      <c r="J28" s="15">
        <f t="shared" si="0"/>
        <v>3</v>
      </c>
    </row>
    <row r="29" spans="1:10" ht="12.75">
      <c r="A29" s="1">
        <v>14</v>
      </c>
      <c r="B29" s="3" t="s">
        <v>104</v>
      </c>
      <c r="C29" s="3" t="s">
        <v>105</v>
      </c>
      <c r="D29" s="6" t="s">
        <v>92</v>
      </c>
      <c r="E29" s="1" t="s">
        <v>116</v>
      </c>
      <c r="F29" s="1" t="s">
        <v>108</v>
      </c>
      <c r="G29" s="16">
        <v>1</v>
      </c>
      <c r="H29" s="15">
        <v>1</v>
      </c>
      <c r="I29" s="15">
        <v>1</v>
      </c>
      <c r="J29" s="15">
        <f t="shared" si="0"/>
        <v>3</v>
      </c>
    </row>
    <row r="34" spans="1:7" ht="12.75">
      <c r="A34" t="s">
        <v>325</v>
      </c>
      <c r="F34" s="4"/>
      <c r="G34" t="s">
        <v>326</v>
      </c>
    </row>
    <row r="35" spans="1:7" ht="12.75">
      <c r="A35" t="s">
        <v>327</v>
      </c>
      <c r="F35" s="4"/>
      <c r="G35" t="s">
        <v>328</v>
      </c>
    </row>
    <row r="40" ht="12.75">
      <c r="A40" s="20" t="s">
        <v>329</v>
      </c>
    </row>
    <row r="41" ht="12.75">
      <c r="A41" t="s">
        <v>330</v>
      </c>
    </row>
  </sheetData>
  <autoFilter ref="E15:F29"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4.57421875" style="0" customWidth="1"/>
    <col min="3" max="3" width="12.8515625" style="0" customWidth="1"/>
    <col min="4" max="4" width="5.57421875" style="4" customWidth="1"/>
    <col min="5" max="5" width="37.28125" style="0" customWidth="1"/>
    <col min="6" max="6" width="12.421875" style="0" customWidth="1"/>
    <col min="7" max="7" width="16.28125" style="0" customWidth="1"/>
    <col min="8" max="8" width="17.00390625" style="0" customWidth="1"/>
    <col min="9" max="9" width="16.57421875" style="0" customWidth="1"/>
    <col min="10" max="10" width="15.7109375" style="0" customWidth="1"/>
  </cols>
  <sheetData>
    <row r="1" ht="12.75">
      <c r="A1" t="s">
        <v>323</v>
      </c>
    </row>
    <row r="2" ht="12.75">
      <c r="A2" t="s">
        <v>324</v>
      </c>
    </row>
    <row r="9" spans="5:6" ht="18">
      <c r="E9" s="23"/>
      <c r="F9" s="23"/>
    </row>
    <row r="10" ht="18">
      <c r="E10" s="12" t="s">
        <v>162</v>
      </c>
    </row>
    <row r="11" ht="12.75">
      <c r="E11" s="11">
        <v>40194</v>
      </c>
    </row>
    <row r="14" spans="1:10" s="8" customFormat="1" ht="12.75">
      <c r="A14" s="2" t="s">
        <v>0</v>
      </c>
      <c r="B14" s="2" t="s">
        <v>1</v>
      </c>
      <c r="C14" s="2" t="s">
        <v>2</v>
      </c>
      <c r="D14" s="5" t="s">
        <v>71</v>
      </c>
      <c r="E14" s="2" t="s">
        <v>3</v>
      </c>
      <c r="F14" s="7" t="s">
        <v>106</v>
      </c>
      <c r="G14" s="7" t="s">
        <v>319</v>
      </c>
      <c r="H14" s="7" t="s">
        <v>320</v>
      </c>
      <c r="I14" s="7" t="s">
        <v>321</v>
      </c>
      <c r="J14" s="7" t="s">
        <v>322</v>
      </c>
    </row>
    <row r="15" spans="1:10" ht="12.75">
      <c r="A15" s="1">
        <v>1</v>
      </c>
      <c r="B15" s="1" t="s">
        <v>93</v>
      </c>
      <c r="C15" s="1" t="s">
        <v>10</v>
      </c>
      <c r="D15" s="6" t="s">
        <v>101</v>
      </c>
      <c r="E15" s="1" t="s">
        <v>107</v>
      </c>
      <c r="F15" s="1" t="s">
        <v>108</v>
      </c>
      <c r="G15" s="16">
        <v>9.5</v>
      </c>
      <c r="H15" s="15">
        <v>8.5</v>
      </c>
      <c r="I15" s="15">
        <v>5.75</v>
      </c>
      <c r="J15" s="15">
        <f aca="true" t="shared" si="0" ref="J15:J20">SUM(G15:I15)</f>
        <v>23.75</v>
      </c>
    </row>
    <row r="16" spans="1:10" ht="12.75">
      <c r="A16" s="1">
        <v>2</v>
      </c>
      <c r="B16" s="1" t="s">
        <v>95</v>
      </c>
      <c r="C16" s="1" t="s">
        <v>96</v>
      </c>
      <c r="D16" s="6" t="s">
        <v>101</v>
      </c>
      <c r="E16" s="1" t="s">
        <v>112</v>
      </c>
      <c r="F16" s="1" t="s">
        <v>108</v>
      </c>
      <c r="G16" s="16">
        <v>4.5</v>
      </c>
      <c r="H16" s="16">
        <v>7</v>
      </c>
      <c r="I16" s="16">
        <v>4.75</v>
      </c>
      <c r="J16" s="15">
        <f t="shared" si="0"/>
        <v>16.25</v>
      </c>
    </row>
    <row r="17" spans="1:10" ht="12.75">
      <c r="A17" s="1">
        <v>3</v>
      </c>
      <c r="B17" s="1" t="s">
        <v>12</v>
      </c>
      <c r="C17" s="1" t="s">
        <v>97</v>
      </c>
      <c r="D17" s="6" t="s">
        <v>101</v>
      </c>
      <c r="E17" s="1" t="s">
        <v>111</v>
      </c>
      <c r="F17" s="1" t="s">
        <v>108</v>
      </c>
      <c r="G17" s="15">
        <v>2</v>
      </c>
      <c r="H17" s="15">
        <v>1.5</v>
      </c>
      <c r="I17" s="15">
        <v>4</v>
      </c>
      <c r="J17" s="15">
        <f t="shared" si="0"/>
        <v>7.5</v>
      </c>
    </row>
    <row r="18" spans="1:10" ht="12.75">
      <c r="A18" s="1">
        <v>4</v>
      </c>
      <c r="B18" s="1" t="s">
        <v>42</v>
      </c>
      <c r="C18" s="1" t="s">
        <v>94</v>
      </c>
      <c r="D18" s="6" t="s">
        <v>101</v>
      </c>
      <c r="E18" s="1" t="s">
        <v>115</v>
      </c>
      <c r="F18" s="1" t="s">
        <v>114</v>
      </c>
      <c r="G18" s="16">
        <v>1.5</v>
      </c>
      <c r="H18" s="15">
        <v>2</v>
      </c>
      <c r="I18" s="15">
        <v>3.75</v>
      </c>
      <c r="J18" s="15">
        <f t="shared" si="0"/>
        <v>7.25</v>
      </c>
    </row>
    <row r="19" spans="1:10" ht="12.75">
      <c r="A19" s="1">
        <v>5</v>
      </c>
      <c r="B19" s="1" t="s">
        <v>98</v>
      </c>
      <c r="C19" s="1" t="s">
        <v>7</v>
      </c>
      <c r="D19" s="6" t="s">
        <v>101</v>
      </c>
      <c r="E19" s="1" t="s">
        <v>115</v>
      </c>
      <c r="F19" s="1" t="s">
        <v>114</v>
      </c>
      <c r="G19" s="16">
        <v>1.5</v>
      </c>
      <c r="H19" s="15">
        <v>2</v>
      </c>
      <c r="I19" s="15">
        <v>3.25</v>
      </c>
      <c r="J19" s="15">
        <f t="shared" si="0"/>
        <v>6.75</v>
      </c>
    </row>
    <row r="20" spans="1:10" ht="12.75">
      <c r="A20" s="1">
        <v>6</v>
      </c>
      <c r="B20" s="1" t="s">
        <v>99</v>
      </c>
      <c r="C20" s="1" t="s">
        <v>100</v>
      </c>
      <c r="D20" s="6" t="s">
        <v>101</v>
      </c>
      <c r="E20" s="1" t="s">
        <v>111</v>
      </c>
      <c r="F20" s="1" t="s">
        <v>108</v>
      </c>
      <c r="G20" s="15">
        <v>1</v>
      </c>
      <c r="H20" s="15">
        <v>1</v>
      </c>
      <c r="I20" s="15">
        <v>3.375</v>
      </c>
      <c r="J20" s="15">
        <f t="shared" si="0"/>
        <v>5.375</v>
      </c>
    </row>
    <row r="27" spans="1:7" ht="12.75">
      <c r="A27" t="s">
        <v>325</v>
      </c>
      <c r="F27" s="4"/>
      <c r="G27" t="s">
        <v>326</v>
      </c>
    </row>
    <row r="28" spans="1:7" ht="12.75">
      <c r="A28" t="s">
        <v>327</v>
      </c>
      <c r="F28" s="4"/>
      <c r="G28" t="s">
        <v>328</v>
      </c>
    </row>
    <row r="34" ht="12.75">
      <c r="A34" s="20" t="s">
        <v>329</v>
      </c>
    </row>
    <row r="35" ht="12.75">
      <c r="A35" t="s">
        <v>330</v>
      </c>
    </row>
  </sheetData>
  <autoFilter ref="E14:F20"/>
  <mergeCells count="1">
    <mergeCell ref="E9:F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Florian George</cp:lastModifiedBy>
  <cp:lastPrinted>2010-01-16T13:22:16Z</cp:lastPrinted>
  <dcterms:created xsi:type="dcterms:W3CDTF">2006-02-27T06:46:14Z</dcterms:created>
  <dcterms:modified xsi:type="dcterms:W3CDTF">2010-01-16T18:29:26Z</dcterms:modified>
  <cp:category/>
  <cp:version/>
  <cp:contentType/>
  <cp:contentStatus/>
</cp:coreProperties>
</file>